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f\Documents\saison 2022 2023\comite 92 judo\calendrier du mois\3calendrier du mois saison 2022 2023\"/>
    </mc:Choice>
  </mc:AlternateContent>
  <xr:revisionPtr revIDLastSave="0" documentId="13_ncr:1_{F8EE007F-0838-478B-BA70-C87D01C9DFE3}" xr6:coauthVersionLast="47" xr6:coauthVersionMax="47" xr10:uidLastSave="{00000000-0000-0000-0000-000000000000}"/>
  <bookViews>
    <workbookView xWindow="-96" yWindow="-96" windowWidth="23232" windowHeight="12552" activeTab="1" xr2:uid="{00000000-000D-0000-FFFF-FFFF00000000}"/>
  </bookViews>
  <sheets>
    <sheet name="Feuil1" sheetId="2" r:id="rId1"/>
    <sheet name="CAL PREV 2022 2023" sheetId="3" r:id="rId2"/>
  </sheets>
  <definedNames>
    <definedName name="année">#REF!</definedName>
    <definedName name="Aoùt">#REF!,#REF!,#REF!,#REF!,#REF!,#REF!</definedName>
    <definedName name="Avril">#REF!,#REF!,#REF!,#REF!,#REF!,#REF!</definedName>
    <definedName name="Décembre">#REF!,#REF!,#REF!,#REF!,#REF!,#REF!,#REF!</definedName>
    <definedName name="Février">#REF!,#REF!,#REF!,#REF!,#REF!,#REF!</definedName>
    <definedName name="Janvier">#REF!,#REF!,#REF!,#REF!,#REF!,#REF!</definedName>
    <definedName name="Juillet">#REF!,#REF!,#REF!,#REF!,#REF!,#REF!</definedName>
    <definedName name="Juin">#REF!,#REF!,#REF!,#REF!,#REF!,#REF!</definedName>
    <definedName name="Mai">#REF!,#REF!,#REF!,#REF!,#REF!,#REF!</definedName>
    <definedName name="Mars">#REF!,#REF!,#REF!,#REF!,#REF!,#REF!</definedName>
    <definedName name="Novembre">#REF!,#REF!,#REF!,#REF!,#REF!,#REF!</definedName>
    <definedName name="Octobre">#REF!,#REF!,#REF!,#REF!,#REF!,#REF!</definedName>
    <definedName name="Septembre">#REF!,#REF!,#REF!,#REF!,#REF!,#REF!</definedName>
    <definedName name="Texte1">#REF!,#REF!,#REF!,#REF!,#REF!,#REF!,#REF!,#REF!,#REF!,#REF!,#REF!,#REF!</definedName>
    <definedName name="Texte2">#REF!,#REF!,#REF!,#REF!,#REF!,#REF!,#REF!,#REF!,#REF!,#REF!,#REF!,#REF!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O37" i="3" l="1"/>
  <c r="BR5" i="3"/>
  <c r="BQ5" i="3"/>
  <c r="BP5" i="3"/>
  <c r="BO5" i="3"/>
  <c r="BN5" i="3"/>
  <c r="BK37" i="3"/>
  <c r="BA37" i="3"/>
  <c r="AP37" i="3"/>
  <c r="AD37" i="3"/>
  <c r="S37" i="3"/>
  <c r="I45" i="3"/>
  <c r="E37" i="3"/>
  <c r="R5" i="3"/>
  <c r="S5" i="3" s="1"/>
  <c r="T5" i="3" s="1"/>
  <c r="U5" i="3" s="1"/>
  <c r="V5" i="3" s="1"/>
  <c r="W5" i="3" s="1"/>
  <c r="AY5" i="3"/>
  <c r="AZ5" i="3" s="1"/>
  <c r="BA5" i="3" s="1"/>
  <c r="BB5" i="3" s="1"/>
  <c r="AQ5" i="3"/>
  <c r="AR5" i="3" s="1"/>
  <c r="AS5" i="3" s="1"/>
  <c r="AB5" i="3"/>
  <c r="AC5" i="3" s="1"/>
  <c r="AD5" i="3" s="1"/>
  <c r="D5" i="3"/>
  <c r="E5" i="3" s="1"/>
  <c r="F5" i="3" s="1"/>
  <c r="BX5" i="3" l="1"/>
  <c r="BY5" i="3" s="1"/>
  <c r="BZ5" i="3" s="1"/>
  <c r="CA5" i="3" s="1"/>
  <c r="BU13" i="3" s="1"/>
  <c r="BV13" i="3" s="1"/>
  <c r="BW13" i="3" s="1"/>
  <c r="BX13" i="3" s="1"/>
  <c r="BY13" i="3" s="1"/>
  <c r="BZ13" i="3" s="1"/>
  <c r="CA13" i="3" s="1"/>
  <c r="BU21" i="3" s="1"/>
  <c r="BV21" i="3" s="1"/>
  <c r="BW21" i="3" s="1"/>
  <c r="BX21" i="3" s="1"/>
  <c r="BY21" i="3" s="1"/>
  <c r="BZ21" i="3" s="1"/>
  <c r="CA21" i="3" s="1"/>
  <c r="BU29" i="3" s="1"/>
  <c r="BV29" i="3" s="1"/>
  <c r="BW29" i="3" s="1"/>
  <c r="BX29" i="3" s="1"/>
  <c r="BY29" i="3" s="1"/>
  <c r="BZ29" i="3" s="1"/>
  <c r="CA29" i="3" s="1"/>
  <c r="BU37" i="3" s="1"/>
  <c r="BV37" i="3" s="1"/>
  <c r="BW37" i="3" s="1"/>
  <c r="BX37" i="3" s="1"/>
  <c r="BY37" i="3" s="1"/>
  <c r="BJ5" i="3"/>
  <c r="BK5" i="3" s="1"/>
  <c r="BE13" i="3" s="1"/>
  <c r="BF13" i="3" s="1"/>
  <c r="BG13" i="3" s="1"/>
  <c r="BH13" i="3" s="1"/>
  <c r="BI13" i="3" s="1"/>
  <c r="BJ13" i="3" s="1"/>
  <c r="BK13" i="3" s="1"/>
  <c r="BE21" i="3" s="1"/>
  <c r="BF21" i="3" s="1"/>
  <c r="BG21" i="3" s="1"/>
  <c r="BH21" i="3" s="1"/>
  <c r="BI21" i="3" s="1"/>
  <c r="BJ21" i="3" s="1"/>
  <c r="BK21" i="3" s="1"/>
  <c r="BE29" i="3" s="1"/>
  <c r="BF29" i="3" s="1"/>
  <c r="BG29" i="3" s="1"/>
  <c r="BH29" i="3" s="1"/>
  <c r="BI29" i="3" s="1"/>
  <c r="BJ29" i="3" s="1"/>
  <c r="BK29" i="3" s="1"/>
  <c r="BE37" i="3" s="1"/>
  <c r="BF37" i="3" s="1"/>
  <c r="BG37" i="3" s="1"/>
  <c r="BH37" i="3" s="1"/>
  <c r="BI37" i="3" s="1"/>
  <c r="BJ37" i="3" s="1"/>
  <c r="Q3" i="3"/>
  <c r="Y3" i="3" s="1"/>
  <c r="AG3" i="3" s="1"/>
  <c r="N5" i="3"/>
  <c r="O5" i="3" s="1"/>
  <c r="I13" i="3" s="1"/>
  <c r="J13" i="3" s="1"/>
  <c r="K13" i="3" s="1"/>
  <c r="L13" i="3" s="1"/>
  <c r="M13" i="3" s="1"/>
  <c r="N13" i="3" s="1"/>
  <c r="O13" i="3" s="1"/>
  <c r="I21" i="3" s="1"/>
  <c r="J21" i="3" s="1"/>
  <c r="K21" i="3" s="1"/>
  <c r="L21" i="3" s="1"/>
  <c r="M21" i="3" s="1"/>
  <c r="N21" i="3" s="1"/>
  <c r="O21" i="3" s="1"/>
  <c r="I29" i="3" s="1"/>
  <c r="J29" i="3" s="1"/>
  <c r="K29" i="3" s="1"/>
  <c r="L29" i="3" s="1"/>
  <c r="M29" i="3" s="1"/>
  <c r="N29" i="3" s="1"/>
  <c r="O29" i="3" s="1"/>
  <c r="I37" i="3" s="1"/>
  <c r="J37" i="3" s="1"/>
  <c r="K37" i="3" s="1"/>
  <c r="L37" i="3" s="1"/>
  <c r="M37" i="3" s="1"/>
  <c r="N37" i="3" s="1"/>
  <c r="O37" i="3" s="1"/>
  <c r="AH2" i="3"/>
  <c r="AU2" i="3"/>
  <c r="CA2" i="3"/>
  <c r="BC2" i="3"/>
  <c r="BS2" i="3"/>
  <c r="I3" i="3"/>
  <c r="G5" i="3"/>
  <c r="A13" i="3" s="1"/>
  <c r="B13" i="3" s="1"/>
  <c r="C13" i="3" s="1"/>
  <c r="D13" i="3" s="1"/>
  <c r="E13" i="3" s="1"/>
  <c r="F13" i="3" s="1"/>
  <c r="G13" i="3" s="1"/>
  <c r="A21" i="3" s="1"/>
  <c r="B21" i="3" s="1"/>
  <c r="C21" i="3" s="1"/>
  <c r="D21" i="3" s="1"/>
  <c r="E21" i="3" s="1"/>
  <c r="F21" i="3" s="1"/>
  <c r="G21" i="3" s="1"/>
  <c r="A29" i="3" s="1"/>
  <c r="B29" i="3" s="1"/>
  <c r="C29" i="3" s="1"/>
  <c r="D29" i="3" s="1"/>
  <c r="E29" i="3" s="1"/>
  <c r="F29" i="3" s="1"/>
  <c r="G29" i="3" s="1"/>
  <c r="A37" i="3" s="1"/>
  <c r="B37" i="3" s="1"/>
  <c r="C37" i="3" s="1"/>
  <c r="D37" i="3" s="1"/>
  <c r="Q13" i="3"/>
  <c r="R13" i="3" s="1"/>
  <c r="S13" i="3" s="1"/>
  <c r="T13" i="3" s="1"/>
  <c r="U13" i="3" s="1"/>
  <c r="V13" i="3" s="1"/>
  <c r="W13" i="3" s="1"/>
  <c r="Q21" i="3" s="1"/>
  <c r="R21" i="3" s="1"/>
  <c r="S21" i="3" s="1"/>
  <c r="T21" i="3" s="1"/>
  <c r="U21" i="3" s="1"/>
  <c r="V21" i="3" s="1"/>
  <c r="W21" i="3" s="1"/>
  <c r="Q29" i="3" s="1"/>
  <c r="R29" i="3" s="1"/>
  <c r="S29" i="3" s="1"/>
  <c r="T29" i="3" s="1"/>
  <c r="U29" i="3" s="1"/>
  <c r="V29" i="3" s="1"/>
  <c r="W29" i="3" s="1"/>
  <c r="Q37" i="3" s="1"/>
  <c r="R37" i="3" s="1"/>
  <c r="AE5" i="3"/>
  <c r="Y13" i="3" s="1"/>
  <c r="Z13" i="3" s="1"/>
  <c r="AA13" i="3" s="1"/>
  <c r="AB13" i="3" s="1"/>
  <c r="AC13" i="3" s="1"/>
  <c r="AD13" i="3" s="1"/>
  <c r="AE13" i="3" s="1"/>
  <c r="Y21" i="3" s="1"/>
  <c r="Z21" i="3" s="1"/>
  <c r="AA21" i="3" s="1"/>
  <c r="AB21" i="3" s="1"/>
  <c r="AC21" i="3" s="1"/>
  <c r="AD21" i="3" s="1"/>
  <c r="AE21" i="3" s="1"/>
  <c r="Y29" i="3" s="1"/>
  <c r="Z29" i="3" s="1"/>
  <c r="AA29" i="3" s="1"/>
  <c r="AB29" i="3" s="1"/>
  <c r="AC29" i="3" s="1"/>
  <c r="AD29" i="3" s="1"/>
  <c r="AE29" i="3" s="1"/>
  <c r="Y37" i="3" s="1"/>
  <c r="Z37" i="3" s="1"/>
  <c r="AA37" i="3" s="1"/>
  <c r="AB37" i="3" s="1"/>
  <c r="AC37" i="3" s="1"/>
  <c r="AM5" i="3"/>
  <c r="AG13" i="3" s="1"/>
  <c r="AH13" i="3" s="1"/>
  <c r="AI13" i="3" s="1"/>
  <c r="AJ13" i="3" s="1"/>
  <c r="AK13" i="3" s="1"/>
  <c r="AL13" i="3" s="1"/>
  <c r="AM13" i="3" s="1"/>
  <c r="AG21" i="3" s="1"/>
  <c r="AH21" i="3" s="1"/>
  <c r="AI21" i="3" s="1"/>
  <c r="AJ21" i="3" s="1"/>
  <c r="AK21" i="3" s="1"/>
  <c r="AL21" i="3" s="1"/>
  <c r="AM21" i="3" s="1"/>
  <c r="AG29" i="3" s="1"/>
  <c r="AH29" i="3" s="1"/>
  <c r="AI29" i="3" s="1"/>
  <c r="AJ29" i="3" s="1"/>
  <c r="AK29" i="3" s="1"/>
  <c r="AL29" i="3" s="1"/>
  <c r="AM29" i="3" s="1"/>
  <c r="AT5" i="3"/>
  <c r="AU5" i="3" s="1"/>
  <c r="AO13" i="3" s="1"/>
  <c r="AP13" i="3" s="1"/>
  <c r="AQ13" i="3" s="1"/>
  <c r="AR13" i="3" s="1"/>
  <c r="AS13" i="3" s="1"/>
  <c r="AT13" i="3" s="1"/>
  <c r="AU13" i="3" s="1"/>
  <c r="AO21" i="3" s="1"/>
  <c r="AP21" i="3" s="1"/>
  <c r="AQ21" i="3" s="1"/>
  <c r="AR21" i="3" s="1"/>
  <c r="AS21" i="3" s="1"/>
  <c r="AT21" i="3" s="1"/>
  <c r="AU21" i="3" s="1"/>
  <c r="AO29" i="3" s="1"/>
  <c r="AP29" i="3" s="1"/>
  <c r="AQ29" i="3" s="1"/>
  <c r="AR29" i="3" s="1"/>
  <c r="AS29" i="3" s="1"/>
  <c r="AT29" i="3" s="1"/>
  <c r="AU29" i="3" s="1"/>
  <c r="AO37" i="3" s="1"/>
  <c r="BC5" i="3"/>
  <c r="AW13" i="3" s="1"/>
  <c r="AX13" i="3" s="1"/>
  <c r="AY13" i="3" s="1"/>
  <c r="AZ13" i="3" s="1"/>
  <c r="BA13" i="3" s="1"/>
  <c r="BB13" i="3" s="1"/>
  <c r="BC13" i="3" s="1"/>
  <c r="AW21" i="3" s="1"/>
  <c r="AX21" i="3" s="1"/>
  <c r="AY21" i="3" s="1"/>
  <c r="AZ21" i="3" s="1"/>
  <c r="BA21" i="3" s="1"/>
  <c r="BB21" i="3" s="1"/>
  <c r="BC21" i="3" s="1"/>
  <c r="AW29" i="3" s="1"/>
  <c r="AX29" i="3" s="1"/>
  <c r="AY29" i="3" s="1"/>
  <c r="AZ29" i="3" s="1"/>
  <c r="BA29" i="3" s="1"/>
  <c r="BB29" i="3" s="1"/>
  <c r="BC29" i="3" s="1"/>
  <c r="AW37" i="3" s="1"/>
  <c r="AX37" i="3" s="1"/>
  <c r="AY37" i="3" s="1"/>
  <c r="AZ37" i="3" s="1"/>
  <c r="BS5" i="3"/>
  <c r="BM13" i="3" s="1"/>
  <c r="BN13" i="3" s="1"/>
  <c r="BO13" i="3" s="1"/>
  <c r="BP13" i="3" s="1"/>
  <c r="BQ13" i="3" s="1"/>
  <c r="BR13" i="3" s="1"/>
  <c r="BS13" i="3" s="1"/>
  <c r="BM21" i="3" s="1"/>
  <c r="BN21" i="3" s="1"/>
  <c r="BO21" i="3" s="1"/>
  <c r="BP21" i="3" s="1"/>
  <c r="BQ21" i="3" s="1"/>
  <c r="BR21" i="3" s="1"/>
  <c r="BS21" i="3" s="1"/>
  <c r="BM29" i="3" s="1"/>
  <c r="BN29" i="3" s="1"/>
  <c r="BO29" i="3" s="1"/>
  <c r="BP29" i="3" s="1"/>
  <c r="BQ29" i="3" s="1"/>
  <c r="BR29" i="3" s="1"/>
  <c r="BS29" i="3" s="1"/>
  <c r="BM37" i="3" s="1"/>
  <c r="BN37" i="3" s="1"/>
  <c r="P3" i="2"/>
  <c r="X3" i="2" s="1"/>
  <c r="B5" i="2"/>
  <c r="C5" i="2" s="1"/>
  <c r="D5" i="2" s="1"/>
  <c r="E5" i="2" s="1"/>
  <c r="F5" i="2" s="1"/>
  <c r="G5" i="2" s="1"/>
  <c r="A13" i="2" s="1"/>
  <c r="B13" i="2" s="1"/>
  <c r="C13" i="2" s="1"/>
  <c r="D13" i="2" s="1"/>
  <c r="E13" i="2" s="1"/>
  <c r="F13" i="2" s="1"/>
  <c r="G13" i="2" s="1"/>
  <c r="A21" i="2" s="1"/>
  <c r="B21" i="2" s="1"/>
  <c r="C21" i="2" s="1"/>
  <c r="D21" i="2" s="1"/>
  <c r="E21" i="2" s="1"/>
  <c r="F21" i="2" s="1"/>
  <c r="G21" i="2" s="1"/>
  <c r="A29" i="2" s="1"/>
  <c r="B29" i="2" s="1"/>
  <c r="C29" i="2" s="1"/>
  <c r="D29" i="2" s="1"/>
  <c r="E29" i="2" s="1"/>
  <c r="F29" i="2" s="1"/>
  <c r="G29" i="2" s="1"/>
  <c r="A37" i="2" s="1"/>
  <c r="B37" i="2" s="1"/>
  <c r="C37" i="2" s="1"/>
  <c r="L5" i="2"/>
  <c r="M5" i="2" s="1"/>
  <c r="N5" i="2" s="1"/>
  <c r="O5" i="2" s="1"/>
  <c r="I13" i="2" s="1"/>
  <c r="J13" i="2" s="1"/>
  <c r="K13" i="2" s="1"/>
  <c r="L13" i="2" s="1"/>
  <c r="M13" i="2" s="1"/>
  <c r="N13" i="2" s="1"/>
  <c r="O13" i="2" s="1"/>
  <c r="I21" i="2" s="1"/>
  <c r="J21" i="2" s="1"/>
  <c r="K21" i="2" s="1"/>
  <c r="L21" i="2" s="1"/>
  <c r="M21" i="2" s="1"/>
  <c r="N21" i="2" s="1"/>
  <c r="O21" i="2" s="1"/>
  <c r="I29" i="2" s="1"/>
  <c r="J29" i="2" s="1"/>
  <c r="K29" i="2" s="1"/>
  <c r="L29" i="2" s="1"/>
  <c r="M29" i="2" s="1"/>
  <c r="N29" i="2" s="1"/>
  <c r="O29" i="2" s="1"/>
  <c r="I37" i="2" s="1"/>
  <c r="J37" i="2" s="1"/>
  <c r="K37" i="2" s="1"/>
  <c r="L37" i="2" s="1"/>
  <c r="M37" i="2" s="1"/>
  <c r="N37" i="2" s="1"/>
  <c r="V5" i="2"/>
  <c r="P13" i="2"/>
  <c r="Q13" i="2"/>
  <c r="R13" i="2"/>
  <c r="S13" i="2" s="1"/>
  <c r="T13" i="2" s="1"/>
  <c r="U13" i="2" s="1"/>
  <c r="V13" i="2"/>
  <c r="P21" i="2" s="1"/>
  <c r="Q21" i="2"/>
  <c r="R21" i="2"/>
  <c r="S21" i="2" s="1"/>
  <c r="T21" i="2" s="1"/>
  <c r="U21" i="2" s="1"/>
  <c r="V21" i="2" s="1"/>
  <c r="P29" i="2" s="1"/>
  <c r="Q29" i="2" s="1"/>
  <c r="R29" i="2" s="1"/>
  <c r="S29" i="2" s="1"/>
  <c r="T29" i="2" s="1"/>
  <c r="U29" i="2" s="1"/>
  <c r="V29" i="2" s="1"/>
  <c r="P37" i="2" s="1"/>
  <c r="Q37" i="2" s="1"/>
  <c r="R37" i="2" s="1"/>
  <c r="S37" i="2" s="1"/>
  <c r="T37" i="2" s="1"/>
  <c r="U37" i="2" s="1"/>
  <c r="V37" i="2" s="1"/>
  <c r="P45" i="2" s="1"/>
  <c r="Z5" i="2"/>
  <c r="AA5" i="2" s="1"/>
  <c r="AB5" i="2" s="1"/>
  <c r="AC5" i="2" s="1"/>
  <c r="AD5" i="2" s="1"/>
  <c r="X13" i="2" s="1"/>
  <c r="Y13" i="2" s="1"/>
  <c r="Z13" i="2" s="1"/>
  <c r="AA13" i="2" s="1"/>
  <c r="AB13" i="2" s="1"/>
  <c r="AC13" i="2" s="1"/>
  <c r="AD13" i="2" s="1"/>
  <c r="X21" i="2" s="1"/>
  <c r="Y21" i="2" s="1"/>
  <c r="Z21" i="2" s="1"/>
  <c r="AA21" i="2" s="1"/>
  <c r="AB21" i="2" s="1"/>
  <c r="AC21" i="2" s="1"/>
  <c r="AD21" i="2" s="1"/>
  <c r="X29" i="2" s="1"/>
  <c r="Y29" i="2" s="1"/>
  <c r="Z29" i="2" s="1"/>
  <c r="AA29" i="2" s="1"/>
  <c r="AB29" i="2" s="1"/>
  <c r="AC29" i="2" s="1"/>
  <c r="AD29" i="2" s="1"/>
  <c r="X37" i="2" s="1"/>
  <c r="Y37" i="2" s="1"/>
  <c r="Z37" i="2" s="1"/>
  <c r="AA37" i="2" s="1"/>
  <c r="A45" i="2"/>
  <c r="X45" i="2"/>
  <c r="Y45" i="2"/>
  <c r="AG37" i="3" l="1"/>
  <c r="AH37" i="3" s="1"/>
  <c r="AI37" i="3" s="1"/>
  <c r="AJ37" i="3" s="1"/>
  <c r="AK37" i="3" s="1"/>
  <c r="AL37" i="3" s="1"/>
  <c r="AM37" i="3" s="1"/>
  <c r="AG45" i="3" s="1"/>
  <c r="BM3" i="3"/>
  <c r="BU3" i="3" s="1"/>
  <c r="AO3" i="3"/>
  <c r="AW3" i="3" s="1"/>
  <c r="BE3" i="3" s="1"/>
</calcChain>
</file>

<file path=xl/sharedStrings.xml><?xml version="1.0" encoding="utf-8"?>
<sst xmlns="http://schemas.openxmlformats.org/spreadsheetml/2006/main" count="170" uniqueCount="50">
  <si>
    <t>CALENDRIER PREVISIONNEL</t>
  </si>
  <si>
    <t>Septembre</t>
  </si>
  <si>
    <t>Octobre</t>
  </si>
  <si>
    <t>Novembre</t>
  </si>
  <si>
    <t>Décembre</t>
  </si>
  <si>
    <t>Janvier</t>
  </si>
  <si>
    <t>Fevrier</t>
  </si>
  <si>
    <t>Mars</t>
  </si>
  <si>
    <t>Avril</t>
  </si>
  <si>
    <t>Mai</t>
  </si>
  <si>
    <t>Juin</t>
  </si>
  <si>
    <t>Lun</t>
  </si>
  <si>
    <t>Mar</t>
  </si>
  <si>
    <t>Mer</t>
  </si>
  <si>
    <t>Jeu</t>
  </si>
  <si>
    <t>Ven</t>
  </si>
  <si>
    <t>Samedi</t>
  </si>
  <si>
    <t>Dimanche</t>
  </si>
  <si>
    <t xml:space="preserve"> </t>
  </si>
  <si>
    <t>x</t>
  </si>
  <si>
    <t xml:space="preserve">PASSAGE </t>
  </si>
  <si>
    <t xml:space="preserve"> HEURE D'HIVER</t>
  </si>
  <si>
    <r>
      <t xml:space="preserve"> </t>
    </r>
    <r>
      <rPr>
        <b/>
        <sz val="10"/>
        <color indexed="9"/>
        <rFont val="Calibri"/>
        <family val="2"/>
      </rPr>
      <t>France Equipes</t>
    </r>
  </si>
  <si>
    <t>,</t>
  </si>
  <si>
    <t>k</t>
  </si>
  <si>
    <t xml:space="preserve">SHIAÏ N°2 </t>
  </si>
  <si>
    <t>SHIAI 94</t>
  </si>
  <si>
    <t>Kata 91</t>
  </si>
  <si>
    <t>shiai 78</t>
  </si>
  <si>
    <t>Shiai 77</t>
  </si>
  <si>
    <t>Kata 78</t>
  </si>
  <si>
    <t>Kata 94</t>
  </si>
  <si>
    <t>Kata 77</t>
  </si>
  <si>
    <t>Kata 95</t>
  </si>
  <si>
    <t>uv2 95</t>
  </si>
  <si>
    <t>Changement d'heure</t>
  </si>
  <si>
    <t>Shiai 78</t>
  </si>
  <si>
    <t>kata 77</t>
  </si>
  <si>
    <t>shiai 94</t>
  </si>
  <si>
    <t>fête des mères</t>
  </si>
  <si>
    <t>kata 91</t>
  </si>
  <si>
    <t>Shiai 91</t>
  </si>
  <si>
    <t xml:space="preserve"> équi</t>
  </si>
  <si>
    <t>Heure d'hiver</t>
  </si>
  <si>
    <t>heures été</t>
  </si>
  <si>
    <t>Fête des mères</t>
  </si>
  <si>
    <t>26 au 28 aout stage pôle</t>
  </si>
  <si>
    <t>Stage inter pole</t>
  </si>
  <si>
    <t>fin octobre</t>
  </si>
  <si>
    <t>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</si>
</sst>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;;"/>
    <numFmt numFmtId="166" formatCode="#;;"/>
    <numFmt numFmtId="167" formatCode="mmm/yy"/>
  </numFmts>
  <fonts count="49">
    <font>
      <b/>
      <sz val="6"/>
      <name val="CG Times (E1)"/>
    </font>
    <font>
      <sz val="6"/>
      <name val="Arial Narrow"/>
      <family val="2"/>
    </font>
    <font>
      <b/>
      <sz val="14"/>
      <color indexed="18"/>
      <name val="Arial Rounded MT Bold"/>
      <family val="2"/>
    </font>
    <font>
      <b/>
      <sz val="8"/>
      <color indexed="18"/>
      <name val="Arial Narrow"/>
      <family val="2"/>
    </font>
    <font>
      <b/>
      <sz val="14"/>
      <color indexed="18"/>
      <name val="Arial Narrow"/>
      <family val="2"/>
    </font>
    <font>
      <b/>
      <sz val="6"/>
      <color indexed="12"/>
      <name val="Arial Narrow"/>
      <family val="2"/>
    </font>
    <font>
      <sz val="6"/>
      <color indexed="12"/>
      <name val="Arial Narrow"/>
      <family val="2"/>
    </font>
    <font>
      <b/>
      <sz val="8"/>
      <color indexed="55"/>
      <name val="Arial Narrow"/>
      <family val="2"/>
    </font>
    <font>
      <b/>
      <sz val="8"/>
      <color indexed="30"/>
      <name val="Arial Narrow"/>
      <family val="2"/>
    </font>
    <font>
      <b/>
      <sz val="8"/>
      <color indexed="12"/>
      <name val="Arial Narrow"/>
      <family val="2"/>
    </font>
    <font>
      <sz val="4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9"/>
      <name val="Calibri"/>
      <family val="2"/>
    </font>
    <font>
      <sz val="6"/>
      <color indexed="10"/>
      <name val="Arial"/>
      <family val="2"/>
    </font>
    <font>
      <sz val="6"/>
      <color indexed="16"/>
      <name val="NewCenturySchlbk"/>
    </font>
    <font>
      <b/>
      <sz val="6"/>
      <color indexed="11"/>
      <name val="NewCenturySchlbk"/>
    </font>
    <font>
      <b/>
      <sz val="14"/>
      <color indexed="18"/>
      <name val="Arial Narrow"/>
      <family val="2"/>
    </font>
    <font>
      <b/>
      <sz val="6"/>
      <color indexed="12"/>
      <name val="Arial Narrow"/>
      <family val="2"/>
    </font>
    <font>
      <b/>
      <sz val="8"/>
      <color indexed="12"/>
      <name val="Arial Narrow"/>
      <family val="2"/>
    </font>
    <font>
      <i/>
      <sz val="6"/>
      <color indexed="12"/>
      <name val="Arial Narrow"/>
      <family val="2"/>
    </font>
    <font>
      <sz val="10"/>
      <color indexed="18"/>
      <name val="Arial"/>
      <family val="2"/>
    </font>
    <font>
      <b/>
      <sz val="8"/>
      <color indexed="10"/>
      <name val="Arial Narrow"/>
      <family val="2"/>
    </font>
    <font>
      <b/>
      <sz val="8"/>
      <name val="CG Times (E1)"/>
    </font>
    <font>
      <sz val="6"/>
      <name val="Arial Narrow"/>
      <family val="2"/>
    </font>
    <font>
      <b/>
      <sz val="6"/>
      <name val="CG Times (E1)"/>
    </font>
    <font>
      <b/>
      <sz val="14"/>
      <color indexed="18"/>
      <name val="Arial Rounded MT Bold"/>
      <family val="2"/>
    </font>
    <font>
      <b/>
      <sz val="8"/>
      <color indexed="18"/>
      <name val="Arial Narrow"/>
      <family val="2"/>
    </font>
    <font>
      <b/>
      <sz val="14"/>
      <color indexed="18"/>
      <name val="Arial Narrow"/>
      <family val="2"/>
    </font>
    <font>
      <b/>
      <sz val="14"/>
      <color indexed="18"/>
      <name val="Arial Narrow"/>
      <family val="2"/>
    </font>
    <font>
      <b/>
      <sz val="6"/>
      <color indexed="18"/>
      <name val="Arial Narrow"/>
      <family val="2"/>
    </font>
    <font>
      <b/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2"/>
      <name val="Arial Narrow"/>
      <family val="2"/>
    </font>
    <font>
      <b/>
      <sz val="8"/>
      <color indexed="12"/>
      <name val="Arial Narrow"/>
      <family val="2"/>
    </font>
    <font>
      <b/>
      <sz val="8"/>
      <color indexed="55"/>
      <name val="Arial Narrow"/>
      <family val="2"/>
    </font>
    <font>
      <b/>
      <sz val="8"/>
      <color indexed="12"/>
      <name val="Arial Narrow"/>
      <family val="2"/>
    </font>
    <font>
      <sz val="4"/>
      <color indexed="18"/>
      <name val="Arial"/>
      <family val="2"/>
    </font>
    <font>
      <b/>
      <sz val="12"/>
      <color indexed="18"/>
      <name val="Arial"/>
      <family val="2"/>
    </font>
    <font>
      <sz val="16"/>
      <color indexed="18"/>
      <name val="Arial"/>
      <family val="2"/>
    </font>
    <font>
      <b/>
      <sz val="8"/>
      <color indexed="10"/>
      <name val="Arial Narrow"/>
      <family val="2"/>
    </font>
    <font>
      <sz val="6"/>
      <color indexed="18"/>
      <name val="Arial"/>
      <family val="2"/>
    </font>
    <font>
      <sz val="12"/>
      <color rgb="FF000080"/>
      <name val="Arial"/>
      <family val="2"/>
    </font>
    <font>
      <sz val="11"/>
      <color indexed="18"/>
      <name val="Arial"/>
      <family val="2"/>
    </font>
    <font>
      <sz val="9"/>
      <color indexed="18"/>
      <name val="Arial"/>
      <family val="2"/>
    </font>
    <font>
      <sz val="14"/>
      <color indexed="18"/>
      <name val="Arial"/>
      <family val="2"/>
    </font>
    <font>
      <b/>
      <sz val="5"/>
      <color rgb="FF444340"/>
      <name val="Source Sans Pro"/>
      <family val="2"/>
    </font>
    <font>
      <sz val="18"/>
      <color indexed="18"/>
      <name val="Arial"/>
      <family val="2"/>
    </font>
    <font>
      <b/>
      <sz val="4"/>
      <color indexed="18"/>
      <name val="Arial"/>
      <family val="2"/>
    </font>
    <font>
      <sz val="8"/>
      <color rgb="FF00008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darkTrellis">
        <fgColor indexed="9"/>
        <bgColor indexed="13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1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indexed="11"/>
        <bgColor rgb="FFFF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medium">
        <color indexed="64"/>
      </left>
      <right/>
      <top style="medium">
        <color indexed="64"/>
      </top>
      <bottom style="thin">
        <color indexed="17"/>
      </bottom>
      <diagonal/>
    </border>
    <border>
      <left style="thin">
        <color indexed="17"/>
      </left>
      <right/>
      <top style="medium">
        <color indexed="64"/>
      </top>
      <bottom style="thin">
        <color indexed="17"/>
      </bottom>
      <diagonal/>
    </border>
    <border>
      <left/>
      <right/>
      <top style="medium">
        <color indexed="64"/>
      </top>
      <bottom style="thin">
        <color indexed="17"/>
      </bottom>
      <diagonal/>
    </border>
    <border>
      <left/>
      <right style="medium">
        <color indexed="64"/>
      </right>
      <top style="medium">
        <color indexed="64"/>
      </top>
      <bottom style="thin">
        <color indexed="17"/>
      </bottom>
      <diagonal/>
    </border>
    <border>
      <left style="medium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64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2" borderId="1" applyNumberFormat="0" applyFill="0" applyBorder="0" applyAlignment="0" applyProtection="0">
      <alignment horizontal="centerContinuous"/>
    </xf>
    <xf numFmtId="0" fontId="15" fillId="2" borderId="1" applyNumberFormat="0" applyFill="0" applyBorder="0" applyAlignment="0" applyProtection="0">
      <alignment horizontal="centerContinuous"/>
    </xf>
  </cellStyleXfs>
  <cellXfs count="160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Continuous"/>
    </xf>
    <xf numFmtId="164" fontId="4" fillId="3" borderId="3" xfId="0" applyNumberFormat="1" applyFont="1" applyFill="1" applyBorder="1" applyAlignment="1">
      <alignment horizontal="centerContinuous"/>
    </xf>
    <xf numFmtId="0" fontId="4" fillId="3" borderId="3" xfId="0" applyFont="1" applyFill="1" applyBorder="1" applyAlignment="1">
      <alignment horizontal="centerContinuous"/>
    </xf>
    <xf numFmtId="165" fontId="4" fillId="3" borderId="3" xfId="0" applyNumberFormat="1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2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0" fontId="9" fillId="5" borderId="0" xfId="0" applyFont="1" applyFill="1" applyAlignment="1">
      <alignment horizontal="center"/>
    </xf>
    <xf numFmtId="166" fontId="9" fillId="2" borderId="5" xfId="0" applyNumberFormat="1" applyFont="1" applyFill="1" applyBorder="1" applyAlignment="1">
      <alignment horizontal="center"/>
    </xf>
    <xf numFmtId="166" fontId="9" fillId="2" borderId="5" xfId="0" applyNumberFormat="1" applyFont="1" applyFill="1" applyBorder="1" applyAlignment="1">
      <alignment horizontal="centerContinuous"/>
    </xf>
    <xf numFmtId="166" fontId="8" fillId="6" borderId="5" xfId="0" applyNumberFormat="1" applyFont="1" applyFill="1" applyBorder="1" applyAlignment="1">
      <alignment horizontal="center"/>
    </xf>
    <xf numFmtId="166" fontId="7" fillId="2" borderId="5" xfId="0" applyNumberFormat="1" applyFont="1" applyFill="1" applyBorder="1" applyAlignment="1">
      <alignment horizontal="center"/>
    </xf>
    <xf numFmtId="166" fontId="9" fillId="6" borderId="5" xfId="0" applyNumberFormat="1" applyFont="1" applyFill="1" applyBorder="1" applyAlignment="1">
      <alignment horizontal="center"/>
    </xf>
    <xf numFmtId="166" fontId="9" fillId="6" borderId="5" xfId="0" applyNumberFormat="1" applyFont="1" applyFill="1" applyBorder="1" applyAlignment="1">
      <alignment horizontal="centerContinuous"/>
    </xf>
    <xf numFmtId="166" fontId="9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8" borderId="6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7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centerContinuous"/>
    </xf>
    <xf numFmtId="0" fontId="10" fillId="2" borderId="6" xfId="0" applyFont="1" applyFill="1" applyBorder="1" applyAlignment="1">
      <alignment horizontal="left"/>
    </xf>
    <xf numFmtId="167" fontId="10" fillId="2" borderId="6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9" fillId="2" borderId="0" xfId="0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0" borderId="0" xfId="0" applyFont="1"/>
    <xf numFmtId="0" fontId="13" fillId="0" borderId="6" xfId="0" applyFont="1" applyBorder="1" applyAlignment="1">
      <alignment horizontal="left"/>
    </xf>
    <xf numFmtId="166" fontId="9" fillId="0" borderId="5" xfId="0" applyNumberFormat="1" applyFont="1" applyBorder="1" applyAlignment="1">
      <alignment horizontal="centerContinuous"/>
    </xf>
    <xf numFmtId="166" fontId="7" fillId="2" borderId="5" xfId="0" applyNumberFormat="1" applyFont="1" applyFill="1" applyBorder="1" applyAlignment="1">
      <alignment horizontal="centerContinuous"/>
    </xf>
    <xf numFmtId="0" fontId="10" fillId="0" borderId="7" xfId="0" applyFont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164" fontId="16" fillId="3" borderId="3" xfId="0" applyNumberFormat="1" applyFont="1" applyFill="1" applyBorder="1" applyAlignment="1">
      <alignment horizontal="centerContinuous"/>
    </xf>
    <xf numFmtId="0" fontId="17" fillId="0" borderId="5" xfId="0" applyFont="1" applyBorder="1" applyAlignment="1">
      <alignment horizontal="center"/>
    </xf>
    <xf numFmtId="166" fontId="19" fillId="0" borderId="7" xfId="0" applyNumberFormat="1" applyFont="1" applyBorder="1"/>
    <xf numFmtId="166" fontId="19" fillId="0" borderId="6" xfId="0" applyNumberFormat="1" applyFont="1" applyBorder="1"/>
    <xf numFmtId="166" fontId="19" fillId="0" borderId="8" xfId="0" applyNumberFormat="1" applyFont="1" applyBorder="1"/>
    <xf numFmtId="166" fontId="19" fillId="0" borderId="1" xfId="0" applyNumberFormat="1" applyFont="1" applyBorder="1" applyAlignment="1">
      <alignment horizontal="center"/>
    </xf>
    <xf numFmtId="166" fontId="19" fillId="0" borderId="6" xfId="0" applyNumberFormat="1" applyFont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Continuous"/>
    </xf>
    <xf numFmtId="166" fontId="19" fillId="0" borderId="10" xfId="0" applyNumberFormat="1" applyFont="1" applyBorder="1" applyAlignment="1">
      <alignment horizontal="center"/>
    </xf>
    <xf numFmtId="166" fontId="19" fillId="0" borderId="11" xfId="0" applyNumberFormat="1" applyFont="1" applyBorder="1" applyAlignment="1">
      <alignment horizontal="center"/>
    </xf>
    <xf numFmtId="165" fontId="16" fillId="3" borderId="3" xfId="0" applyNumberFormat="1" applyFont="1" applyFill="1" applyBorder="1" applyAlignment="1">
      <alignment horizontal="centerContinuous"/>
    </xf>
    <xf numFmtId="166" fontId="18" fillId="2" borderId="5" xfId="0" applyNumberFormat="1" applyFont="1" applyFill="1" applyBorder="1" applyAlignment="1">
      <alignment horizontal="center"/>
    </xf>
    <xf numFmtId="0" fontId="10" fillId="8" borderId="12" xfId="0" applyFont="1" applyFill="1" applyBorder="1" applyAlignment="1">
      <alignment horizontal="left"/>
    </xf>
    <xf numFmtId="166" fontId="18" fillId="0" borderId="5" xfId="0" applyNumberFormat="1" applyFont="1" applyBorder="1" applyAlignment="1">
      <alignment horizontal="centerContinuous"/>
    </xf>
    <xf numFmtId="166" fontId="18" fillId="0" borderId="5" xfId="0" applyNumberFormat="1" applyFont="1" applyBorder="1" applyAlignment="1">
      <alignment horizontal="center"/>
    </xf>
    <xf numFmtId="0" fontId="11" fillId="8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Continuous"/>
    </xf>
    <xf numFmtId="0" fontId="10" fillId="8" borderId="11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166" fontId="18" fillId="0" borderId="4" xfId="0" applyNumberFormat="1" applyFont="1" applyBorder="1" applyAlignment="1">
      <alignment horizontal="centerContinuous"/>
    </xf>
    <xf numFmtId="166" fontId="21" fillId="0" borderId="4" xfId="0" applyNumberFormat="1" applyFont="1" applyBorder="1" applyAlignment="1">
      <alignment horizontal="center"/>
    </xf>
    <xf numFmtId="166" fontId="18" fillId="0" borderId="4" xfId="0" applyNumberFormat="1" applyFont="1" applyBorder="1" applyAlignment="1">
      <alignment horizontal="center"/>
    </xf>
    <xf numFmtId="0" fontId="10" fillId="8" borderId="0" xfId="0" applyFont="1" applyFill="1" applyAlignment="1">
      <alignment horizontal="left"/>
    </xf>
    <xf numFmtId="0" fontId="10" fillId="0" borderId="10" xfId="0" applyFont="1" applyBorder="1" applyAlignment="1">
      <alignment horizontal="left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left"/>
    </xf>
    <xf numFmtId="0" fontId="25" fillId="2" borderId="0" xfId="0" applyFont="1" applyFill="1" applyAlignment="1">
      <alignment horizontal="left"/>
    </xf>
    <xf numFmtId="0" fontId="28" fillId="2" borderId="0" xfId="0" applyFont="1" applyFill="1" applyAlignment="1">
      <alignment horizontal="center"/>
    </xf>
    <xf numFmtId="0" fontId="29" fillId="2" borderId="0" xfId="0" applyFont="1" applyFill="1"/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1" fillId="4" borderId="5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166" fontId="33" fillId="0" borderId="4" xfId="0" applyNumberFormat="1" applyFont="1" applyBorder="1" applyAlignment="1">
      <alignment horizontal="centerContinuous"/>
    </xf>
    <xf numFmtId="166" fontId="34" fillId="0" borderId="5" xfId="0" applyNumberFormat="1" applyFont="1" applyBorder="1" applyAlignment="1">
      <alignment horizontal="center"/>
    </xf>
    <xf numFmtId="0" fontId="35" fillId="5" borderId="0" xfId="0" applyFont="1" applyFill="1" applyAlignment="1">
      <alignment horizontal="center"/>
    </xf>
    <xf numFmtId="166" fontId="35" fillId="9" borderId="5" xfId="0" applyNumberFormat="1" applyFont="1" applyFill="1" applyBorder="1" applyAlignment="1">
      <alignment horizontal="center"/>
    </xf>
    <xf numFmtId="166" fontId="34" fillId="9" borderId="5" xfId="0" applyNumberFormat="1" applyFont="1" applyFill="1" applyBorder="1" applyAlignment="1">
      <alignment horizontal="center"/>
    </xf>
    <xf numFmtId="166" fontId="35" fillId="10" borderId="5" xfId="0" applyNumberFormat="1" applyFont="1" applyFill="1" applyBorder="1" applyAlignment="1">
      <alignment horizontal="center"/>
    </xf>
    <xf numFmtId="0" fontId="36" fillId="8" borderId="11" xfId="0" applyFont="1" applyFill="1" applyBorder="1" applyAlignment="1">
      <alignment horizontal="left"/>
    </xf>
    <xf numFmtId="0" fontId="36" fillId="2" borderId="6" xfId="0" applyFont="1" applyFill="1" applyBorder="1" applyAlignment="1">
      <alignment horizontal="left"/>
    </xf>
    <xf numFmtId="0" fontId="36" fillId="8" borderId="6" xfId="0" applyFont="1" applyFill="1" applyBorder="1" applyAlignment="1">
      <alignment horizontal="left"/>
    </xf>
    <xf numFmtId="0" fontId="36" fillId="2" borderId="0" xfId="0" applyFont="1" applyFill="1" applyAlignment="1">
      <alignment horizontal="left"/>
    </xf>
    <xf numFmtId="0" fontId="38" fillId="2" borderId="6" xfId="0" applyFont="1" applyFill="1" applyBorder="1" applyAlignment="1">
      <alignment horizontal="left"/>
    </xf>
    <xf numFmtId="0" fontId="37" fillId="2" borderId="6" xfId="0" applyFont="1" applyFill="1" applyBorder="1" applyAlignment="1">
      <alignment horizontal="left"/>
    </xf>
    <xf numFmtId="166" fontId="39" fillId="0" borderId="4" xfId="0" applyNumberFormat="1" applyFont="1" applyBorder="1" applyAlignment="1">
      <alignment horizontal="center"/>
    </xf>
    <xf numFmtId="166" fontId="33" fillId="0" borderId="5" xfId="0" applyNumberFormat="1" applyFont="1" applyBorder="1" applyAlignment="1">
      <alignment horizontal="centerContinuous"/>
    </xf>
    <xf numFmtId="166" fontId="35" fillId="0" borderId="5" xfId="0" applyNumberFormat="1" applyFont="1" applyBorder="1" applyAlignment="1">
      <alignment horizontal="center"/>
    </xf>
    <xf numFmtId="0" fontId="32" fillId="2" borderId="0" xfId="0" applyFont="1" applyFill="1"/>
    <xf numFmtId="0" fontId="35" fillId="2" borderId="0" xfId="0" applyFont="1" applyFill="1" applyAlignment="1">
      <alignment horizontal="center"/>
    </xf>
    <xf numFmtId="166" fontId="33" fillId="0" borderId="4" xfId="0" applyNumberFormat="1" applyFont="1" applyBorder="1" applyAlignment="1">
      <alignment horizontal="center"/>
    </xf>
    <xf numFmtId="166" fontId="35" fillId="2" borderId="5" xfId="0" applyNumberFormat="1" applyFont="1" applyFill="1" applyBorder="1" applyAlignment="1">
      <alignment horizontal="center"/>
    </xf>
    <xf numFmtId="166" fontId="33" fillId="0" borderId="5" xfId="0" applyNumberFormat="1" applyFont="1" applyBorder="1" applyAlignment="1">
      <alignment horizontal="center"/>
    </xf>
    <xf numFmtId="166" fontId="34" fillId="2" borderId="5" xfId="0" applyNumberFormat="1" applyFont="1" applyFill="1" applyBorder="1" applyAlignment="1">
      <alignment horizontal="centerContinuous"/>
    </xf>
    <xf numFmtId="0" fontId="26" fillId="3" borderId="14" xfId="0" applyFont="1" applyFill="1" applyBorder="1" applyAlignment="1">
      <alignment horizontal="centerContinuous"/>
    </xf>
    <xf numFmtId="0" fontId="26" fillId="3" borderId="15" xfId="0" applyFont="1" applyFill="1" applyBorder="1" applyAlignment="1">
      <alignment horizontal="centerContinuous"/>
    </xf>
    <xf numFmtId="164" fontId="27" fillId="3" borderId="16" xfId="0" applyNumberFormat="1" applyFont="1" applyFill="1" applyBorder="1" applyAlignment="1">
      <alignment horizontal="centerContinuous"/>
    </xf>
    <xf numFmtId="164" fontId="27" fillId="3" borderId="17" xfId="0" applyNumberFormat="1" applyFont="1" applyFill="1" applyBorder="1" applyAlignment="1">
      <alignment horizontal="centerContinuous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166" fontId="33" fillId="0" borderId="18" xfId="0" applyNumberFormat="1" applyFont="1" applyBorder="1" applyAlignment="1">
      <alignment horizontal="centerContinuous"/>
    </xf>
    <xf numFmtId="166" fontId="33" fillId="6" borderId="19" xfId="0" applyNumberFormat="1" applyFont="1" applyFill="1" applyBorder="1" applyAlignment="1">
      <alignment horizontal="centerContinuous"/>
    </xf>
    <xf numFmtId="0" fontId="36" fillId="8" borderId="20" xfId="0" applyFont="1" applyFill="1" applyBorder="1" applyAlignment="1">
      <alignment horizontal="left"/>
    </xf>
    <xf numFmtId="0" fontId="36" fillId="2" borderId="21" xfId="0" applyFont="1" applyFill="1" applyBorder="1" applyAlignment="1">
      <alignment horizontal="left"/>
    </xf>
    <xf numFmtId="166" fontId="39" fillId="0" borderId="18" xfId="0" applyNumberFormat="1" applyFont="1" applyBorder="1" applyAlignment="1">
      <alignment horizontal="center"/>
    </xf>
    <xf numFmtId="166" fontId="33" fillId="0" borderId="19" xfId="0" applyNumberFormat="1" applyFont="1" applyBorder="1" applyAlignment="1">
      <alignment horizontal="centerContinuous"/>
    </xf>
    <xf numFmtId="166" fontId="33" fillId="0" borderId="18" xfId="0" applyNumberFormat="1" applyFont="1" applyBorder="1" applyAlignment="1">
      <alignment horizontal="center"/>
    </xf>
    <xf numFmtId="166" fontId="33" fillId="0" borderId="19" xfId="0" applyNumberFormat="1" applyFont="1" applyBorder="1" applyAlignment="1">
      <alignment horizontal="center"/>
    </xf>
    <xf numFmtId="166" fontId="33" fillId="0" borderId="22" xfId="0" applyNumberFormat="1" applyFont="1" applyBorder="1" applyAlignment="1">
      <alignment horizontal="center"/>
    </xf>
    <xf numFmtId="166" fontId="34" fillId="2" borderId="19" xfId="0" applyNumberFormat="1" applyFont="1" applyFill="1" applyBorder="1" applyAlignment="1">
      <alignment horizontal="centerContinuous"/>
    </xf>
    <xf numFmtId="0" fontId="24" fillId="0" borderId="23" xfId="0" applyFont="1" applyBorder="1"/>
    <xf numFmtId="0" fontId="24" fillId="0" borderId="24" xfId="0" applyFont="1" applyBorder="1"/>
    <xf numFmtId="0" fontId="24" fillId="0" borderId="25" xfId="0" applyFont="1" applyBorder="1"/>
    <xf numFmtId="0" fontId="31" fillId="4" borderId="18" xfId="0" applyFont="1" applyFill="1" applyBorder="1" applyAlignment="1">
      <alignment horizontal="center"/>
    </xf>
    <xf numFmtId="166" fontId="34" fillId="0" borderId="18" xfId="0" applyNumberFormat="1" applyFont="1" applyBorder="1" applyAlignment="1">
      <alignment horizontal="center"/>
    </xf>
    <xf numFmtId="166" fontId="35" fillId="0" borderId="18" xfId="0" applyNumberFormat="1" applyFont="1" applyBorder="1" applyAlignment="1">
      <alignment horizontal="center"/>
    </xf>
    <xf numFmtId="166" fontId="35" fillId="2" borderId="18" xfId="0" applyNumberFormat="1" applyFont="1" applyFill="1" applyBorder="1" applyAlignment="1">
      <alignment horizontal="center"/>
    </xf>
    <xf numFmtId="166" fontId="35" fillId="10" borderId="18" xfId="0" applyNumberFormat="1" applyFont="1" applyFill="1" applyBorder="1" applyAlignment="1">
      <alignment horizontal="center"/>
    </xf>
    <xf numFmtId="166" fontId="35" fillId="9" borderId="18" xfId="0" applyNumberFormat="1" applyFont="1" applyFill="1" applyBorder="1" applyAlignment="1">
      <alignment horizontal="center"/>
    </xf>
    <xf numFmtId="166" fontId="34" fillId="9" borderId="18" xfId="0" applyNumberFormat="1" applyFont="1" applyFill="1" applyBorder="1" applyAlignment="1">
      <alignment horizontal="center"/>
    </xf>
    <xf numFmtId="0" fontId="36" fillId="2" borderId="20" xfId="0" applyFont="1" applyFill="1" applyBorder="1" applyAlignment="1">
      <alignment horizontal="left"/>
    </xf>
    <xf numFmtId="166" fontId="33" fillId="10" borderId="5" xfId="0" applyNumberFormat="1" applyFont="1" applyFill="1" applyBorder="1" applyAlignment="1">
      <alignment horizontal="centerContinuous"/>
    </xf>
    <xf numFmtId="166" fontId="33" fillId="10" borderId="19" xfId="0" applyNumberFormat="1" applyFont="1" applyFill="1" applyBorder="1" applyAlignment="1">
      <alignment horizontal="centerContinuous"/>
    </xf>
    <xf numFmtId="166" fontId="33" fillId="10" borderId="18" xfId="0" applyNumberFormat="1" applyFont="1" applyFill="1" applyBorder="1" applyAlignment="1">
      <alignment horizontal="center"/>
    </xf>
    <xf numFmtId="166" fontId="33" fillId="10" borderId="4" xfId="0" applyNumberFormat="1" applyFont="1" applyFill="1" applyBorder="1" applyAlignment="1">
      <alignment horizontal="center"/>
    </xf>
    <xf numFmtId="166" fontId="33" fillId="10" borderId="5" xfId="0" applyNumberFormat="1" applyFont="1" applyFill="1" applyBorder="1" applyAlignment="1">
      <alignment horizontal="center"/>
    </xf>
    <xf numFmtId="166" fontId="33" fillId="10" borderId="19" xfId="0" applyNumberFormat="1" applyFont="1" applyFill="1" applyBorder="1" applyAlignment="1">
      <alignment horizontal="center"/>
    </xf>
    <xf numFmtId="0" fontId="36" fillId="0" borderId="6" xfId="0" applyFont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40" fillId="2" borderId="6" xfId="0" applyFont="1" applyFill="1" applyBorder="1" applyAlignment="1">
      <alignment horizontal="left"/>
    </xf>
    <xf numFmtId="0" fontId="41" fillId="8" borderId="11" xfId="0" applyFont="1" applyFill="1" applyBorder="1" applyAlignment="1">
      <alignment horizontal="left"/>
    </xf>
    <xf numFmtId="0" fontId="42" fillId="8" borderId="11" xfId="0" applyFont="1" applyFill="1" applyBorder="1" applyAlignment="1">
      <alignment horizontal="left"/>
    </xf>
    <xf numFmtId="0" fontId="43" fillId="8" borderId="6" xfId="0" applyFont="1" applyFill="1" applyBorder="1" applyAlignment="1">
      <alignment horizontal="left"/>
    </xf>
    <xf numFmtId="0" fontId="40" fillId="8" borderId="6" xfId="0" applyFont="1" applyFill="1" applyBorder="1" applyAlignment="1">
      <alignment horizontal="left"/>
    </xf>
    <xf numFmtId="166" fontId="33" fillId="9" borderId="19" xfId="0" applyNumberFormat="1" applyFont="1" applyFill="1" applyBorder="1" applyAlignment="1">
      <alignment horizontal="centerContinuous"/>
    </xf>
    <xf numFmtId="166" fontId="33" fillId="9" borderId="22" xfId="0" applyNumberFormat="1" applyFont="1" applyFill="1" applyBorder="1" applyAlignment="1">
      <alignment horizontal="center"/>
    </xf>
    <xf numFmtId="166" fontId="33" fillId="9" borderId="5" xfId="0" applyNumberFormat="1" applyFont="1" applyFill="1" applyBorder="1" applyAlignment="1">
      <alignment horizontal="centerContinuous"/>
    </xf>
    <xf numFmtId="0" fontId="44" fillId="2" borderId="6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left"/>
    </xf>
    <xf numFmtId="0" fontId="45" fillId="0" borderId="0" xfId="0" applyFont="1"/>
    <xf numFmtId="0" fontId="46" fillId="2" borderId="21" xfId="0" applyFont="1" applyFill="1" applyBorder="1" applyAlignment="1">
      <alignment horizontal="left"/>
    </xf>
    <xf numFmtId="0" fontId="44" fillId="8" borderId="6" xfId="0" applyFont="1" applyFill="1" applyBorder="1" applyAlignment="1">
      <alignment horizontal="left"/>
    </xf>
    <xf numFmtId="0" fontId="20" fillId="2" borderId="21" xfId="0" applyFont="1" applyFill="1" applyBorder="1" applyAlignment="1">
      <alignment horizontal="left"/>
    </xf>
    <xf numFmtId="0" fontId="47" fillId="8" borderId="6" xfId="0" applyFont="1" applyFill="1" applyBorder="1" applyAlignment="1">
      <alignment horizontal="left"/>
    </xf>
    <xf numFmtId="166" fontId="33" fillId="9" borderId="5" xfId="0" applyNumberFormat="1" applyFont="1" applyFill="1" applyBorder="1" applyAlignment="1">
      <alignment horizontal="center"/>
    </xf>
    <xf numFmtId="166" fontId="33" fillId="9" borderId="19" xfId="0" applyNumberFormat="1" applyFont="1" applyFill="1" applyBorder="1" applyAlignment="1">
      <alignment horizontal="center"/>
    </xf>
    <xf numFmtId="0" fontId="43" fillId="2" borderId="6" xfId="0" applyFont="1" applyFill="1" applyBorder="1" applyAlignment="1">
      <alignment horizontal="left"/>
    </xf>
    <xf numFmtId="0" fontId="48" fillId="8" borderId="6" xfId="0" applyFont="1" applyFill="1" applyBorder="1" applyAlignment="1">
      <alignment horizontal="left"/>
    </xf>
    <xf numFmtId="0" fontId="10" fillId="8" borderId="20" xfId="0" applyFont="1" applyFill="1" applyBorder="1" applyAlignment="1">
      <alignment horizontal="left"/>
    </xf>
    <xf numFmtId="0" fontId="48" fillId="2" borderId="21" xfId="0" applyFont="1" applyFill="1" applyBorder="1" applyAlignment="1">
      <alignment horizontal="left"/>
    </xf>
    <xf numFmtId="0" fontId="11" fillId="8" borderId="20" xfId="0" applyFont="1" applyFill="1" applyBorder="1" applyAlignment="1">
      <alignment horizontal="left"/>
    </xf>
    <xf numFmtId="0" fontId="41" fillId="8" borderId="20" xfId="0" applyFont="1" applyFill="1" applyBorder="1" applyAlignment="1">
      <alignment horizontal="left"/>
    </xf>
    <xf numFmtId="0" fontId="36" fillId="11" borderId="11" xfId="0" applyFont="1" applyFill="1" applyBorder="1" applyAlignment="1">
      <alignment horizontal="left"/>
    </xf>
  </cellXfs>
  <cellStyles count="3">
    <cellStyle name="affinitaire" xfId="1" xr:uid="{00000000-0005-0000-0000-000000000000}"/>
    <cellStyle name="CNCN" xfId="2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243840</xdr:colOff>
      <xdr:row>27</xdr:row>
      <xdr:rowOff>83820</xdr:rowOff>
    </xdr:from>
    <xdr:to>
      <xdr:col>5</xdr:col>
      <xdr:colOff>22860</xdr:colOff>
      <xdr:row>27</xdr:row>
      <xdr:rowOff>83820</xdr:rowOff>
    </xdr:to>
    <xdr:sp macro="" textlink="">
      <xdr:nvSpPr>
        <xdr:cNvPr id="82625" name="Line 1">
          <a:extLst>
            <a:ext uri="{FF2B5EF4-FFF2-40B4-BE49-F238E27FC236}">
              <a16:creationId xmlns:a16="http://schemas.microsoft.com/office/drawing/2014/main" id="{12BA4165-687B-46B7-A54E-A7804666D27C}"/>
            </a:ext>
          </a:extLst>
        </xdr:cNvPr>
        <xdr:cNvSpPr>
          <a:spLocks noChangeShapeType="1"/>
        </xdr:cNvSpPr>
      </xdr:nvSpPr>
      <xdr:spPr bwMode="auto">
        <a:xfrm>
          <a:off x="1950720" y="3093720"/>
          <a:ext cx="205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41910</xdr:colOff>
      <xdr:row>5</xdr:row>
      <xdr:rowOff>38100</xdr:rowOff>
    </xdr:from>
    <xdr:to>
      <xdr:col>21</xdr:col>
      <xdr:colOff>244675</xdr:colOff>
      <xdr:row>14</xdr:row>
      <xdr:rowOff>70488</xdr:rowOff>
    </xdr:to>
    <xdr:sp macro="" textlink="">
      <xdr:nvSpPr>
        <xdr:cNvPr id="1142" name="Texte 856">
          <a:extLst>
            <a:ext uri="{FF2B5EF4-FFF2-40B4-BE49-F238E27FC236}">
              <a16:creationId xmlns:a16="http://schemas.microsoft.com/office/drawing/2014/main" id="{F2BD7042-E8AA-4DE6-B6D4-19160CA1FE55}"/>
            </a:ext>
          </a:extLst>
        </xdr:cNvPr>
        <xdr:cNvSpPr>
          <a:spLocks noChangeAspect="1" noChangeArrowheads="1"/>
        </xdr:cNvSpPr>
      </xdr:nvSpPr>
      <xdr:spPr bwMode="auto">
        <a:xfrm>
          <a:off x="14906625" y="1143000"/>
          <a:ext cx="323850" cy="103822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LA TOUSSAINT</a:t>
          </a:r>
        </a:p>
      </xdr:txBody>
    </xdr:sp>
    <xdr:clientData/>
  </xdr:twoCellAnchor>
  <xdr:twoCellAnchor editAs="oneCell">
    <xdr:from>
      <xdr:col>27</xdr:col>
      <xdr:colOff>72390</xdr:colOff>
      <xdr:row>29</xdr:row>
      <xdr:rowOff>47625</xdr:rowOff>
    </xdr:from>
    <xdr:to>
      <xdr:col>27</xdr:col>
      <xdr:colOff>375240</xdr:colOff>
      <xdr:row>38</xdr:row>
      <xdr:rowOff>47625</xdr:rowOff>
    </xdr:to>
    <xdr:sp macro="" textlink="">
      <xdr:nvSpPr>
        <xdr:cNvPr id="2051" name="Texte 856">
          <a:extLst>
            <a:ext uri="{FF2B5EF4-FFF2-40B4-BE49-F238E27FC236}">
              <a16:creationId xmlns:a16="http://schemas.microsoft.com/office/drawing/2014/main" id="{CA466EA6-4E6B-4EE8-9B89-3D4704AFE2C7}"/>
            </a:ext>
          </a:extLst>
        </xdr:cNvPr>
        <xdr:cNvSpPr>
          <a:spLocks noChangeAspect="1" noChangeArrowheads="1"/>
        </xdr:cNvSpPr>
      </xdr:nvSpPr>
      <xdr:spPr bwMode="auto">
        <a:xfrm>
          <a:off x="18630900" y="3562350"/>
          <a:ext cx="495300" cy="1000125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Arial Rounded MT Bold"/>
            </a:rPr>
            <a:t>NOEL </a:t>
          </a:r>
        </a:p>
        <a:p>
          <a:pPr algn="ctr" rtl="0">
            <a:defRPr sz="1000"/>
          </a:pPr>
          <a:endParaRPr lang="fr-FR" sz="1200" b="1" i="0" u="none" strike="noStrike" baseline="0">
            <a:solidFill>
              <a:srgbClr val="FFFFFF"/>
            </a:solidFill>
            <a:latin typeface="Arial Rounded MT Bold"/>
          </a:endParaRPr>
        </a:p>
      </xdr:txBody>
    </xdr:sp>
    <xdr:clientData/>
  </xdr:twoCellAnchor>
  <xdr:twoCellAnchor editAs="oneCell">
    <xdr:from>
      <xdr:col>17</xdr:col>
      <xdr:colOff>32385</xdr:colOff>
      <xdr:row>21</xdr:row>
      <xdr:rowOff>28575</xdr:rowOff>
    </xdr:from>
    <xdr:to>
      <xdr:col>17</xdr:col>
      <xdr:colOff>358811</xdr:colOff>
      <xdr:row>28</xdr:row>
      <xdr:rowOff>119932</xdr:rowOff>
    </xdr:to>
    <xdr:sp macro="" textlink="">
      <xdr:nvSpPr>
        <xdr:cNvPr id="2052" name="Texte 856">
          <a:extLst>
            <a:ext uri="{FF2B5EF4-FFF2-40B4-BE49-F238E27FC236}">
              <a16:creationId xmlns:a16="http://schemas.microsoft.com/office/drawing/2014/main" id="{94690C19-6B34-4A48-8914-3B702993CCF0}"/>
            </a:ext>
          </a:extLst>
        </xdr:cNvPr>
        <xdr:cNvSpPr>
          <a:spLocks noChangeAspect="1" noChangeArrowheads="1"/>
        </xdr:cNvSpPr>
      </xdr:nvSpPr>
      <xdr:spPr bwMode="auto">
        <a:xfrm>
          <a:off x="11706225" y="2647950"/>
          <a:ext cx="523875" cy="857250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ARMISTICE</a:t>
          </a:r>
        </a:p>
      </xdr:txBody>
    </xdr:sp>
    <xdr:clientData/>
  </xdr:twoCellAnchor>
  <xdr:twoCellAnchor>
    <xdr:from>
      <xdr:col>14</xdr:col>
      <xdr:colOff>24765</xdr:colOff>
      <xdr:row>29</xdr:row>
      <xdr:rowOff>47625</xdr:rowOff>
    </xdr:from>
    <xdr:to>
      <xdr:col>15</xdr:col>
      <xdr:colOff>1373</xdr:colOff>
      <xdr:row>32</xdr:row>
      <xdr:rowOff>0</xdr:rowOff>
    </xdr:to>
    <xdr:sp macro="" textlink="">
      <xdr:nvSpPr>
        <xdr:cNvPr id="2053" name="Rectangle 90">
          <a:extLst>
            <a:ext uri="{FF2B5EF4-FFF2-40B4-BE49-F238E27FC236}">
              <a16:creationId xmlns:a16="http://schemas.microsoft.com/office/drawing/2014/main" id="{FB453DB9-5C65-4B2B-827B-26B0541DBE99}"/>
            </a:ext>
          </a:extLst>
        </xdr:cNvPr>
        <xdr:cNvSpPr txBox="1">
          <a:spLocks noChangeArrowheads="1"/>
        </xdr:cNvSpPr>
      </xdr:nvSpPr>
      <xdr:spPr bwMode="auto">
        <a:xfrm>
          <a:off x="9639300" y="3562350"/>
          <a:ext cx="647700" cy="2667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Criterium France Ceyrat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 CAD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13</xdr:col>
      <xdr:colOff>24765</xdr:colOff>
      <xdr:row>29</xdr:row>
      <xdr:rowOff>47625</xdr:rowOff>
    </xdr:from>
    <xdr:to>
      <xdr:col>14</xdr:col>
      <xdr:colOff>1373</xdr:colOff>
      <xdr:row>32</xdr:row>
      <xdr:rowOff>0</xdr:rowOff>
    </xdr:to>
    <xdr:sp macro="" textlink="">
      <xdr:nvSpPr>
        <xdr:cNvPr id="2054" name="Rectangle 90">
          <a:extLst>
            <a:ext uri="{FF2B5EF4-FFF2-40B4-BE49-F238E27FC236}">
              <a16:creationId xmlns:a16="http://schemas.microsoft.com/office/drawing/2014/main" id="{51614B43-5C1A-43BB-AD83-7C55FCE268CF}"/>
            </a:ext>
          </a:extLst>
        </xdr:cNvPr>
        <xdr:cNvSpPr txBox="1">
          <a:spLocks noChangeArrowheads="1"/>
        </xdr:cNvSpPr>
      </xdr:nvSpPr>
      <xdr:spPr bwMode="auto">
        <a:xfrm>
          <a:off x="8953500" y="3562350"/>
          <a:ext cx="647700" cy="2667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Coupe France Ceyrat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 CAD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 editAs="oneCell">
    <xdr:from>
      <xdr:col>13</xdr:col>
      <xdr:colOff>5715</xdr:colOff>
      <xdr:row>14</xdr:row>
      <xdr:rowOff>1905</xdr:rowOff>
    </xdr:from>
    <xdr:to>
      <xdr:col>16</xdr:col>
      <xdr:colOff>188848</xdr:colOff>
      <xdr:row>18</xdr:row>
      <xdr:rowOff>70455</xdr:rowOff>
    </xdr:to>
    <xdr:sp macro="" textlink="">
      <xdr:nvSpPr>
        <xdr:cNvPr id="2055" name="Rectangle 90">
          <a:extLst>
            <a:ext uri="{FF2B5EF4-FFF2-40B4-BE49-F238E27FC236}">
              <a16:creationId xmlns:a16="http://schemas.microsoft.com/office/drawing/2014/main" id="{D9D86A4B-467F-4272-A62B-29750FAF6C55}"/>
            </a:ext>
          </a:extLst>
        </xdr:cNvPr>
        <xdr:cNvSpPr txBox="1">
          <a:spLocks noChangeArrowheads="1"/>
        </xdr:cNvSpPr>
      </xdr:nvSpPr>
      <xdr:spPr bwMode="auto">
        <a:xfrm>
          <a:off x="8924925" y="1828800"/>
          <a:ext cx="23526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Ligue 92  EQ CAD 92 M/F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5T?</a:t>
          </a:r>
        </a:p>
      </xdr:txBody>
    </xdr:sp>
    <xdr:clientData/>
  </xdr:twoCellAnchor>
  <xdr:twoCellAnchor>
    <xdr:from>
      <xdr:col>20</xdr:col>
      <xdr:colOff>15240</xdr:colOff>
      <xdr:row>29</xdr:row>
      <xdr:rowOff>49530</xdr:rowOff>
    </xdr:from>
    <xdr:to>
      <xdr:col>21</xdr:col>
      <xdr:colOff>7770</xdr:colOff>
      <xdr:row>32</xdr:row>
      <xdr:rowOff>49530</xdr:rowOff>
    </xdr:to>
    <xdr:sp macro="" textlink="">
      <xdr:nvSpPr>
        <xdr:cNvPr id="2056" name="Rectangle 90">
          <a:extLst>
            <a:ext uri="{FF2B5EF4-FFF2-40B4-BE49-F238E27FC236}">
              <a16:creationId xmlns:a16="http://schemas.microsoft.com/office/drawing/2014/main" id="{7B628A30-18D0-457A-A56F-732F2CEC0E92}"/>
            </a:ext>
          </a:extLst>
        </xdr:cNvPr>
        <xdr:cNvSpPr txBox="1">
          <a:spLocks noChangeArrowheads="1"/>
        </xdr:cNvSpPr>
      </xdr:nvSpPr>
      <xdr:spPr bwMode="auto">
        <a:xfrm>
          <a:off x="13744575" y="3571875"/>
          <a:ext cx="676275" cy="31432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</a:rPr>
            <a:t>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France EQ CAD Lieut</a:t>
          </a:r>
        </a:p>
      </xdr:txBody>
    </xdr:sp>
    <xdr:clientData/>
  </xdr:twoCellAnchor>
  <xdr:twoCellAnchor>
    <xdr:from>
      <xdr:col>5</xdr:col>
      <xdr:colOff>41910</xdr:colOff>
      <xdr:row>21</xdr:row>
      <xdr:rowOff>49530</xdr:rowOff>
    </xdr:from>
    <xdr:to>
      <xdr:col>7</xdr:col>
      <xdr:colOff>1990</xdr:colOff>
      <xdr:row>24</xdr:row>
      <xdr:rowOff>293</xdr:rowOff>
    </xdr:to>
    <xdr:sp macro="" textlink="">
      <xdr:nvSpPr>
        <xdr:cNvPr id="2057" name="Rectangle 68">
          <a:extLst>
            <a:ext uri="{FF2B5EF4-FFF2-40B4-BE49-F238E27FC236}">
              <a16:creationId xmlns:a16="http://schemas.microsoft.com/office/drawing/2014/main" id="{7E5E3878-F9AC-4533-BEC6-AD35B0D50E10}"/>
            </a:ext>
          </a:extLst>
        </xdr:cNvPr>
        <xdr:cNvSpPr txBox="1">
          <a:spLocks noChangeArrowheads="1"/>
        </xdr:cNvSpPr>
      </xdr:nvSpPr>
      <xdr:spPr bwMode="auto">
        <a:xfrm>
          <a:off x="3495675" y="2676525"/>
          <a:ext cx="1304925" cy="257175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EUROPE JUN</a:t>
          </a:r>
        </a:p>
      </xdr:txBody>
    </xdr:sp>
    <xdr:clientData/>
  </xdr:twoCellAnchor>
  <xdr:twoCellAnchor editAs="oneCell">
    <xdr:from>
      <xdr:col>13</xdr:col>
      <xdr:colOff>424815</xdr:colOff>
      <xdr:row>13</xdr:row>
      <xdr:rowOff>85725</xdr:rowOff>
    </xdr:from>
    <xdr:to>
      <xdr:col>17</xdr:col>
      <xdr:colOff>255066</xdr:colOff>
      <xdr:row>16</xdr:row>
      <xdr:rowOff>85725</xdr:rowOff>
    </xdr:to>
    <xdr:sp macro="" textlink="">
      <xdr:nvSpPr>
        <xdr:cNvPr id="2058" name="Rectangle 90">
          <a:extLst>
            <a:ext uri="{FF2B5EF4-FFF2-40B4-BE49-F238E27FC236}">
              <a16:creationId xmlns:a16="http://schemas.microsoft.com/office/drawing/2014/main" id="{16840236-6D9A-4490-AB27-83E41C5B43A0}"/>
            </a:ext>
          </a:extLst>
        </xdr:cNvPr>
        <xdr:cNvSpPr txBox="1">
          <a:spLocks noChangeArrowheads="1"/>
        </xdr:cNvSpPr>
      </xdr:nvSpPr>
      <xdr:spPr bwMode="auto">
        <a:xfrm>
          <a:off x="9601200" y="1809750"/>
          <a:ext cx="2466975" cy="314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Ligue 92  EQ JUN M/F 4T</a:t>
          </a:r>
        </a:p>
      </xdr:txBody>
    </xdr:sp>
    <xdr:clientData/>
  </xdr:twoCellAnchor>
  <xdr:twoCellAnchor>
    <xdr:from>
      <xdr:col>13</xdr:col>
      <xdr:colOff>7620</xdr:colOff>
      <xdr:row>33</xdr:row>
      <xdr:rowOff>49530</xdr:rowOff>
    </xdr:from>
    <xdr:to>
      <xdr:col>13</xdr:col>
      <xdr:colOff>425606</xdr:colOff>
      <xdr:row>36</xdr:row>
      <xdr:rowOff>293</xdr:rowOff>
    </xdr:to>
    <xdr:sp macro="" textlink="">
      <xdr:nvSpPr>
        <xdr:cNvPr id="2059" name="Rectangle 68">
          <a:extLst>
            <a:ext uri="{FF2B5EF4-FFF2-40B4-BE49-F238E27FC236}">
              <a16:creationId xmlns:a16="http://schemas.microsoft.com/office/drawing/2014/main" id="{3D321D56-95F2-40E9-9654-56B06497805F}"/>
            </a:ext>
          </a:extLst>
        </xdr:cNvPr>
        <xdr:cNvSpPr txBox="1">
          <a:spLocks noChangeArrowheads="1"/>
        </xdr:cNvSpPr>
      </xdr:nvSpPr>
      <xdr:spPr bwMode="auto">
        <a:xfrm>
          <a:off x="8934450" y="3990975"/>
          <a:ext cx="666750" cy="257175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MONDE JUN Slovenie</a:t>
          </a:r>
        </a:p>
      </xdr:txBody>
    </xdr:sp>
    <xdr:clientData/>
  </xdr:twoCellAnchor>
  <xdr:twoCellAnchor>
    <xdr:from>
      <xdr:col>21</xdr:col>
      <xdr:colOff>41910</xdr:colOff>
      <xdr:row>29</xdr:row>
      <xdr:rowOff>70485</xdr:rowOff>
    </xdr:from>
    <xdr:to>
      <xdr:col>22</xdr:col>
      <xdr:colOff>2089</xdr:colOff>
      <xdr:row>33</xdr:row>
      <xdr:rowOff>1859</xdr:rowOff>
    </xdr:to>
    <xdr:sp macro="" textlink="">
      <xdr:nvSpPr>
        <xdr:cNvPr id="2060" name="Rectangle 90">
          <a:extLst>
            <a:ext uri="{FF2B5EF4-FFF2-40B4-BE49-F238E27FC236}">
              <a16:creationId xmlns:a16="http://schemas.microsoft.com/office/drawing/2014/main" id="{A876776A-553F-4C42-B733-59129D53F601}"/>
            </a:ext>
          </a:extLst>
        </xdr:cNvPr>
        <xdr:cNvSpPr txBox="1">
          <a:spLocks noChangeArrowheads="1"/>
        </xdr:cNvSpPr>
      </xdr:nvSpPr>
      <xdr:spPr bwMode="auto">
        <a:xfrm>
          <a:off x="14468475" y="3590925"/>
          <a:ext cx="619125" cy="3429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fr-FR" sz="1000" b="1" i="0" u="none" strike="noStrike" baseline="0">
              <a:solidFill>
                <a:srgbClr val="FFFFFF"/>
              </a:solidFill>
              <a:latin typeface="Calibri"/>
            </a:rPr>
            <a:t>France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Calibri"/>
            </a:rPr>
            <a:t>EQ  JUN</a:t>
          </a:r>
        </a:p>
      </xdr:txBody>
    </xdr:sp>
    <xdr:clientData/>
  </xdr:twoCellAnchor>
  <xdr:twoCellAnchor>
    <xdr:from>
      <xdr:col>28</xdr:col>
      <xdr:colOff>5715</xdr:colOff>
      <xdr:row>6</xdr:row>
      <xdr:rowOff>49530</xdr:rowOff>
    </xdr:from>
    <xdr:to>
      <xdr:col>29</xdr:col>
      <xdr:colOff>5715</xdr:colOff>
      <xdr:row>9</xdr:row>
      <xdr:rowOff>11430</xdr:rowOff>
    </xdr:to>
    <xdr:sp macro="" textlink="">
      <xdr:nvSpPr>
        <xdr:cNvPr id="2061" name="Rectangle 90">
          <a:extLst>
            <a:ext uri="{FF2B5EF4-FFF2-40B4-BE49-F238E27FC236}">
              <a16:creationId xmlns:a16="http://schemas.microsoft.com/office/drawing/2014/main" id="{9099E832-04B1-4BC3-A55E-BE33A30028B2}"/>
            </a:ext>
          </a:extLst>
        </xdr:cNvPr>
        <xdr:cNvSpPr txBox="1">
          <a:spLocks noChangeArrowheads="1"/>
        </xdr:cNvSpPr>
      </xdr:nvSpPr>
      <xdr:spPr bwMode="auto">
        <a:xfrm>
          <a:off x="19211925" y="990600"/>
          <a:ext cx="685800" cy="276225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COUPE de FRANCE  IND  JUN</a:t>
          </a:r>
        </a:p>
      </xdr:txBody>
    </xdr:sp>
    <xdr:clientData/>
  </xdr:twoCellAnchor>
  <xdr:twoCellAnchor>
    <xdr:from>
      <xdr:col>13</xdr:col>
      <xdr:colOff>15240</xdr:colOff>
      <xdr:row>5</xdr:row>
      <xdr:rowOff>49530</xdr:rowOff>
    </xdr:from>
    <xdr:to>
      <xdr:col>14</xdr:col>
      <xdr:colOff>1471</xdr:colOff>
      <xdr:row>7</xdr:row>
      <xdr:rowOff>47863</xdr:rowOff>
    </xdr:to>
    <xdr:sp macro="" textlink="">
      <xdr:nvSpPr>
        <xdr:cNvPr id="2062" name="Rectangle 68">
          <a:extLst>
            <a:ext uri="{FF2B5EF4-FFF2-40B4-BE49-F238E27FC236}">
              <a16:creationId xmlns:a16="http://schemas.microsoft.com/office/drawing/2014/main" id="{15ED6A30-DD6E-405B-8306-A4A75CB68AA6}"/>
            </a:ext>
          </a:extLst>
        </xdr:cNvPr>
        <xdr:cNvSpPr txBox="1">
          <a:spLocks noChangeArrowheads="1"/>
        </xdr:cNvSpPr>
      </xdr:nvSpPr>
      <xdr:spPr bwMode="auto">
        <a:xfrm>
          <a:off x="8943975" y="885825"/>
          <a:ext cx="6572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2eme  1/2 F  SENIORS hors IDF</a:t>
          </a:r>
        </a:p>
      </xdr:txBody>
    </xdr:sp>
    <xdr:clientData/>
  </xdr:twoCellAnchor>
  <xdr:twoCellAnchor>
    <xdr:from>
      <xdr:col>13</xdr:col>
      <xdr:colOff>15240</xdr:colOff>
      <xdr:row>21</xdr:row>
      <xdr:rowOff>85725</xdr:rowOff>
    </xdr:from>
    <xdr:to>
      <xdr:col>15</xdr:col>
      <xdr:colOff>1959</xdr:colOff>
      <xdr:row>25</xdr:row>
      <xdr:rowOff>9525</xdr:rowOff>
    </xdr:to>
    <xdr:sp macro="" textlink="">
      <xdr:nvSpPr>
        <xdr:cNvPr id="2063" name="Ellipse 79">
          <a:extLst>
            <a:ext uri="{FF2B5EF4-FFF2-40B4-BE49-F238E27FC236}">
              <a16:creationId xmlns:a16="http://schemas.microsoft.com/office/drawing/2014/main" id="{9823E840-D71F-442C-9BC3-BC8412A4183E}"/>
            </a:ext>
          </a:extLst>
        </xdr:cNvPr>
        <xdr:cNvSpPr txBox="1">
          <a:spLocks noChangeArrowheads="1"/>
        </xdr:cNvSpPr>
      </xdr:nvSpPr>
      <xdr:spPr bwMode="auto">
        <a:xfrm>
          <a:off x="8943975" y="2705100"/>
          <a:ext cx="1343025" cy="342900"/>
        </a:xfrm>
        <a:prstGeom prst="rect">
          <a:avLst/>
        </a:prstGeom>
        <a:solidFill>
          <a:srgbClr val="604A7B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</a:rPr>
            <a:t>Grand Slam Paris</a:t>
          </a:r>
        </a:p>
      </xdr:txBody>
    </xdr:sp>
    <xdr:clientData/>
  </xdr:twoCellAnchor>
  <xdr:twoCellAnchor editAs="oneCell">
    <xdr:from>
      <xdr:col>21</xdr:col>
      <xdr:colOff>140970</xdr:colOff>
      <xdr:row>13</xdr:row>
      <xdr:rowOff>38100</xdr:rowOff>
    </xdr:from>
    <xdr:to>
      <xdr:col>24</xdr:col>
      <xdr:colOff>114300</xdr:colOff>
      <xdr:row>16</xdr:row>
      <xdr:rowOff>28575</xdr:rowOff>
    </xdr:to>
    <xdr:sp macro="" textlink="">
      <xdr:nvSpPr>
        <xdr:cNvPr id="2064" name="Rectangle 100">
          <a:extLst>
            <a:ext uri="{FF2B5EF4-FFF2-40B4-BE49-F238E27FC236}">
              <a16:creationId xmlns:a16="http://schemas.microsoft.com/office/drawing/2014/main" id="{B1E4448B-6AC1-4D50-92E5-05C632955A1B}"/>
            </a:ext>
          </a:extLst>
        </xdr:cNvPr>
        <xdr:cNvSpPr>
          <a:spLocks noChangeArrowheads="1"/>
        </xdr:cNvSpPr>
      </xdr:nvSpPr>
      <xdr:spPr bwMode="auto">
        <a:xfrm>
          <a:off x="14630400" y="1762125"/>
          <a:ext cx="201930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SEN Levallois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5T?</a:t>
          </a:r>
        </a:p>
      </xdr:txBody>
    </xdr:sp>
    <xdr:clientData/>
  </xdr:twoCellAnchor>
  <xdr:twoCellAnchor>
    <xdr:from>
      <xdr:col>28</xdr:col>
      <xdr:colOff>24765</xdr:colOff>
      <xdr:row>14</xdr:row>
      <xdr:rowOff>47625</xdr:rowOff>
    </xdr:from>
    <xdr:to>
      <xdr:col>28</xdr:col>
      <xdr:colOff>426686</xdr:colOff>
      <xdr:row>17</xdr:row>
      <xdr:rowOff>1905</xdr:rowOff>
    </xdr:to>
    <xdr:sp macro="" textlink="">
      <xdr:nvSpPr>
        <xdr:cNvPr id="2065" name="Rectangle 90">
          <a:extLst>
            <a:ext uri="{FF2B5EF4-FFF2-40B4-BE49-F238E27FC236}">
              <a16:creationId xmlns:a16="http://schemas.microsoft.com/office/drawing/2014/main" id="{9B0B4DFF-C425-4782-9CF8-35A447658FAD}"/>
            </a:ext>
          </a:extLst>
        </xdr:cNvPr>
        <xdr:cNvSpPr txBox="1">
          <a:spLocks noChangeArrowheads="1"/>
        </xdr:cNvSpPr>
      </xdr:nvSpPr>
      <xdr:spPr bwMode="auto">
        <a:xfrm>
          <a:off x="19240500" y="1876425"/>
          <a:ext cx="647700" cy="26670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France 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2D</a:t>
          </a:r>
        </a:p>
      </xdr:txBody>
    </xdr:sp>
    <xdr:clientData/>
  </xdr:twoCellAnchor>
  <xdr:twoCellAnchor>
    <xdr:from>
      <xdr:col>29</xdr:col>
      <xdr:colOff>24765</xdr:colOff>
      <xdr:row>14</xdr:row>
      <xdr:rowOff>11430</xdr:rowOff>
    </xdr:from>
    <xdr:to>
      <xdr:col>29</xdr:col>
      <xdr:colOff>426686</xdr:colOff>
      <xdr:row>16</xdr:row>
      <xdr:rowOff>87630</xdr:rowOff>
    </xdr:to>
    <xdr:sp macro="" textlink="">
      <xdr:nvSpPr>
        <xdr:cNvPr id="2066" name="Rectangle 90">
          <a:extLst>
            <a:ext uri="{FF2B5EF4-FFF2-40B4-BE49-F238E27FC236}">
              <a16:creationId xmlns:a16="http://schemas.microsoft.com/office/drawing/2014/main" id="{BD203732-7C60-48B1-B608-6E2A9DBF047D}"/>
            </a:ext>
          </a:extLst>
        </xdr:cNvPr>
        <xdr:cNvSpPr txBox="1">
          <a:spLocks noChangeArrowheads="1"/>
        </xdr:cNvSpPr>
      </xdr:nvSpPr>
      <xdr:spPr bwMode="auto">
        <a:xfrm>
          <a:off x="19926300" y="1847850"/>
          <a:ext cx="647700" cy="28575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</a:rPr>
            <a:t>Coupe seniors</a:t>
          </a:r>
        </a:p>
      </xdr:txBody>
    </xdr:sp>
    <xdr:clientData/>
  </xdr:twoCellAnchor>
  <xdr:twoCellAnchor editAs="oneCell">
    <xdr:from>
      <xdr:col>14</xdr:col>
      <xdr:colOff>1905</xdr:colOff>
      <xdr:row>16</xdr:row>
      <xdr:rowOff>0</xdr:rowOff>
    </xdr:from>
    <xdr:to>
      <xdr:col>17</xdr:col>
      <xdr:colOff>264831</xdr:colOff>
      <xdr:row>19</xdr:row>
      <xdr:rowOff>38100</xdr:rowOff>
    </xdr:to>
    <xdr:sp macro="" textlink="">
      <xdr:nvSpPr>
        <xdr:cNvPr id="2067" name="Texte 114">
          <a:extLst>
            <a:ext uri="{FF2B5EF4-FFF2-40B4-BE49-F238E27FC236}">
              <a16:creationId xmlns:a16="http://schemas.microsoft.com/office/drawing/2014/main" id="{0F28776B-6C78-446E-A314-9C966E217796}"/>
            </a:ext>
          </a:extLst>
        </xdr:cNvPr>
        <xdr:cNvSpPr txBox="1">
          <a:spLocks noChangeAspect="1" noChangeArrowheads="1"/>
        </xdr:cNvSpPr>
      </xdr:nvSpPr>
      <xdr:spPr bwMode="auto">
        <a:xfrm>
          <a:off x="9601200" y="2038350"/>
          <a:ext cx="2476500" cy="3524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CHPT 92 equ benj club  F/M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277429</xdr:colOff>
      <xdr:row>18</xdr:row>
      <xdr:rowOff>107272</xdr:rowOff>
    </xdr:from>
    <xdr:to>
      <xdr:col>30</xdr:col>
      <xdr:colOff>1856913</xdr:colOff>
      <xdr:row>19</xdr:row>
      <xdr:rowOff>181252</xdr:rowOff>
    </xdr:to>
    <xdr:sp macro="" textlink="">
      <xdr:nvSpPr>
        <xdr:cNvPr id="3" name="Rectangle 90">
          <a:extLst>
            <a:ext uri="{FF2B5EF4-FFF2-40B4-BE49-F238E27FC236}">
              <a16:creationId xmlns:a16="http://schemas.microsoft.com/office/drawing/2014/main" id="{9EB88571-C15D-42A3-BEAC-6305DD3467DB}"/>
            </a:ext>
          </a:extLst>
        </xdr:cNvPr>
        <xdr:cNvSpPr txBox="1">
          <a:spLocks noChangeArrowheads="1"/>
        </xdr:cNvSpPr>
      </xdr:nvSpPr>
      <xdr:spPr bwMode="auto">
        <a:xfrm>
          <a:off x="18358283" y="3321728"/>
          <a:ext cx="3776708" cy="266330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Tournoi Juniors Aix en provence excellence</a:t>
          </a:r>
        </a:p>
      </xdr:txBody>
    </xdr:sp>
    <xdr:clientData/>
  </xdr:twoCellAnchor>
  <xdr:twoCellAnchor>
    <xdr:from>
      <xdr:col>61</xdr:col>
      <xdr:colOff>39987</xdr:colOff>
      <xdr:row>13</xdr:row>
      <xdr:rowOff>21914</xdr:rowOff>
    </xdr:from>
    <xdr:to>
      <xdr:col>62</xdr:col>
      <xdr:colOff>1889873</xdr:colOff>
      <xdr:row>15</xdr:row>
      <xdr:rowOff>42786</xdr:rowOff>
    </xdr:to>
    <xdr:sp macro="" textlink="">
      <xdr:nvSpPr>
        <xdr:cNvPr id="75" name="Rectangle 90">
          <a:extLst>
            <a:ext uri="{FF2B5EF4-FFF2-40B4-BE49-F238E27FC236}">
              <a16:creationId xmlns:a16="http://schemas.microsoft.com/office/drawing/2014/main" id="{EB212590-9033-4FBD-A7AF-C8316CB37627}"/>
            </a:ext>
          </a:extLst>
        </xdr:cNvPr>
        <xdr:cNvSpPr txBox="1">
          <a:spLocks noChangeArrowheads="1"/>
        </xdr:cNvSpPr>
      </xdr:nvSpPr>
      <xdr:spPr bwMode="auto">
        <a:xfrm>
          <a:off x="39871133" y="2274623"/>
          <a:ext cx="3743789" cy="405571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Championnat France equipes 2D INJ</a:t>
          </a:r>
        </a:p>
      </xdr:txBody>
    </xdr:sp>
    <xdr:clientData/>
  </xdr:twoCellAnchor>
  <xdr:twoCellAnchor>
    <xdr:from>
      <xdr:col>51</xdr:col>
      <xdr:colOff>295924</xdr:colOff>
      <xdr:row>13</xdr:row>
      <xdr:rowOff>25892</xdr:rowOff>
    </xdr:from>
    <xdr:to>
      <xdr:col>54</xdr:col>
      <xdr:colOff>1831020</xdr:colOff>
      <xdr:row>14</xdr:row>
      <xdr:rowOff>125767</xdr:rowOff>
    </xdr:to>
    <xdr:sp macro="" textlink="">
      <xdr:nvSpPr>
        <xdr:cNvPr id="253" name="Text Box 758">
          <a:extLst>
            <a:ext uri="{FF2B5EF4-FFF2-40B4-BE49-F238E27FC236}">
              <a16:creationId xmlns:a16="http://schemas.microsoft.com/office/drawing/2014/main" id="{B1D81B62-8F1E-4D4C-9A87-DD6294427E80}"/>
            </a:ext>
          </a:extLst>
        </xdr:cNvPr>
        <xdr:cNvSpPr txBox="1">
          <a:spLocks noChangeArrowheads="1"/>
        </xdr:cNvSpPr>
      </xdr:nvSpPr>
      <xdr:spPr bwMode="auto">
        <a:xfrm>
          <a:off x="34119846" y="2278601"/>
          <a:ext cx="4035640" cy="292224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l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Europe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ju jitsu</a:t>
          </a:r>
          <a:endParaRPr lang="fr-FR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75</xdr:col>
      <xdr:colOff>104534</xdr:colOff>
      <xdr:row>49</xdr:row>
      <xdr:rowOff>217490</xdr:rowOff>
    </xdr:from>
    <xdr:to>
      <xdr:col>78</xdr:col>
      <xdr:colOff>1646224</xdr:colOff>
      <xdr:row>51</xdr:row>
      <xdr:rowOff>66643</xdr:rowOff>
    </xdr:to>
    <xdr:sp macro="" textlink="">
      <xdr:nvSpPr>
        <xdr:cNvPr id="167" name="Rectangle 100">
          <a:extLst>
            <a:ext uri="{FF2B5EF4-FFF2-40B4-BE49-F238E27FC236}">
              <a16:creationId xmlns:a16="http://schemas.microsoft.com/office/drawing/2014/main" id="{FC598556-3FEA-4E1F-81F5-890DA0AB8072}"/>
            </a:ext>
          </a:extLst>
        </xdr:cNvPr>
        <xdr:cNvSpPr>
          <a:spLocks noChangeArrowheads="1"/>
        </xdr:cNvSpPr>
      </xdr:nvSpPr>
      <xdr:spPr bwMode="auto">
        <a:xfrm>
          <a:off x="50270804" y="8889050"/>
          <a:ext cx="4044860" cy="291113"/>
        </a:xfrm>
        <a:prstGeom prst="rect">
          <a:avLst/>
        </a:prstGeom>
        <a:solidFill>
          <a:srgbClr val="FFC000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Championnats d'Europe kata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17</xdr:col>
      <xdr:colOff>24141</xdr:colOff>
      <xdr:row>5</xdr:row>
      <xdr:rowOff>61364</xdr:rowOff>
    </xdr:from>
    <xdr:to>
      <xdr:col>17</xdr:col>
      <xdr:colOff>239378</xdr:colOff>
      <xdr:row>11</xdr:row>
      <xdr:rowOff>181378</xdr:rowOff>
    </xdr:to>
    <xdr:sp macro="" textlink="">
      <xdr:nvSpPr>
        <xdr:cNvPr id="4" name="Texte 856">
          <a:extLst>
            <a:ext uri="{FF2B5EF4-FFF2-40B4-BE49-F238E27FC236}">
              <a16:creationId xmlns:a16="http://schemas.microsoft.com/office/drawing/2014/main" id="{24D8F4DD-6E13-48A8-8B16-EF8DFE6FD9A1}"/>
            </a:ext>
          </a:extLst>
        </xdr:cNvPr>
        <xdr:cNvSpPr>
          <a:spLocks noChangeAspect="1" noChangeArrowheads="1"/>
        </xdr:cNvSpPr>
      </xdr:nvSpPr>
      <xdr:spPr bwMode="auto">
        <a:xfrm>
          <a:off x="11794452" y="838160"/>
          <a:ext cx="215237" cy="1274111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7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LA TOUSSAINT</a:t>
          </a:r>
        </a:p>
      </xdr:txBody>
    </xdr:sp>
    <xdr:clientData/>
  </xdr:twoCellAnchor>
  <xdr:twoCellAnchor editAs="oneCell">
    <xdr:from>
      <xdr:col>30</xdr:col>
      <xdr:colOff>498962</xdr:colOff>
      <xdr:row>29</xdr:row>
      <xdr:rowOff>44420</xdr:rowOff>
    </xdr:from>
    <xdr:to>
      <xdr:col>30</xdr:col>
      <xdr:colOff>765771</xdr:colOff>
      <xdr:row>35</xdr:row>
      <xdr:rowOff>84970</xdr:rowOff>
    </xdr:to>
    <xdr:sp macro="" textlink="">
      <xdr:nvSpPr>
        <xdr:cNvPr id="5" name="Texte 856">
          <a:extLst>
            <a:ext uri="{FF2B5EF4-FFF2-40B4-BE49-F238E27FC236}">
              <a16:creationId xmlns:a16="http://schemas.microsoft.com/office/drawing/2014/main" id="{91AEFD35-6AB7-4244-8548-57B56DE7B39B}"/>
            </a:ext>
          </a:extLst>
        </xdr:cNvPr>
        <xdr:cNvSpPr>
          <a:spLocks noChangeAspect="1" noChangeArrowheads="1"/>
        </xdr:cNvSpPr>
      </xdr:nvSpPr>
      <xdr:spPr bwMode="auto">
        <a:xfrm>
          <a:off x="20777040" y="5248954"/>
          <a:ext cx="266809" cy="1194647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Arial Rounded MT Bold"/>
            </a:rPr>
            <a:t>NOEL </a:t>
          </a:r>
        </a:p>
        <a:p>
          <a:pPr algn="ctr" rtl="0">
            <a:defRPr sz="1000"/>
          </a:pPr>
          <a:endParaRPr lang="fr-FR" sz="1200" b="1" i="0" u="none" strike="noStrike" baseline="0">
            <a:solidFill>
              <a:srgbClr val="FFFFFF"/>
            </a:solidFill>
            <a:latin typeface="Arial Rounded MT Bold"/>
          </a:endParaRPr>
        </a:p>
      </xdr:txBody>
    </xdr:sp>
    <xdr:clientData/>
  </xdr:twoCellAnchor>
  <xdr:twoCellAnchor editAs="oneCell">
    <xdr:from>
      <xdr:col>20</xdr:col>
      <xdr:colOff>15734</xdr:colOff>
      <xdr:row>13</xdr:row>
      <xdr:rowOff>43138</xdr:rowOff>
    </xdr:from>
    <xdr:to>
      <xdr:col>20</xdr:col>
      <xdr:colOff>246240</xdr:colOff>
      <xdr:row>19</xdr:row>
      <xdr:rowOff>142198</xdr:rowOff>
    </xdr:to>
    <xdr:sp macro="" textlink="">
      <xdr:nvSpPr>
        <xdr:cNvPr id="6" name="Texte 856">
          <a:extLst>
            <a:ext uri="{FF2B5EF4-FFF2-40B4-BE49-F238E27FC236}">
              <a16:creationId xmlns:a16="http://schemas.microsoft.com/office/drawing/2014/main" id="{17C78D93-983E-431E-BF5F-7E33CB614342}"/>
            </a:ext>
          </a:extLst>
        </xdr:cNvPr>
        <xdr:cNvSpPr>
          <a:spLocks noChangeAspect="1" noChangeArrowheads="1"/>
        </xdr:cNvSpPr>
      </xdr:nvSpPr>
      <xdr:spPr bwMode="auto">
        <a:xfrm>
          <a:off x="12696006" y="2295847"/>
          <a:ext cx="230506" cy="1253157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7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ARMISTICE</a:t>
          </a:r>
        </a:p>
      </xdr:txBody>
    </xdr:sp>
    <xdr:clientData/>
  </xdr:twoCellAnchor>
  <xdr:twoCellAnchor>
    <xdr:from>
      <xdr:col>21</xdr:col>
      <xdr:colOff>25245</xdr:colOff>
      <xdr:row>5</xdr:row>
      <xdr:rowOff>31523</xdr:rowOff>
    </xdr:from>
    <xdr:to>
      <xdr:col>23</xdr:col>
      <xdr:colOff>3699</xdr:colOff>
      <xdr:row>6</xdr:row>
      <xdr:rowOff>121490</xdr:rowOff>
    </xdr:to>
    <xdr:sp macro="" textlink="">
      <xdr:nvSpPr>
        <xdr:cNvPr id="17" name="Rectangle 90">
          <a:extLst>
            <a:ext uri="{FF2B5EF4-FFF2-40B4-BE49-F238E27FC236}">
              <a16:creationId xmlns:a16="http://schemas.microsoft.com/office/drawing/2014/main" id="{E4F29FEA-FFEF-4070-89C0-5C9CBCC47878}"/>
            </a:ext>
          </a:extLst>
        </xdr:cNvPr>
        <xdr:cNvSpPr txBox="1">
          <a:spLocks noChangeArrowheads="1"/>
        </xdr:cNvSpPr>
      </xdr:nvSpPr>
      <xdr:spPr bwMode="auto">
        <a:xfrm>
          <a:off x="13008837" y="808319"/>
          <a:ext cx="3766260" cy="282317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1D seniors Toulon</a:t>
          </a:r>
        </a:p>
      </xdr:txBody>
    </xdr:sp>
    <xdr:clientData/>
  </xdr:twoCellAnchor>
  <xdr:twoCellAnchor editAs="oneCell">
    <xdr:from>
      <xdr:col>3</xdr:col>
      <xdr:colOff>15072</xdr:colOff>
      <xdr:row>24</xdr:row>
      <xdr:rowOff>128582</xdr:rowOff>
    </xdr:from>
    <xdr:to>
      <xdr:col>3</xdr:col>
      <xdr:colOff>262546</xdr:colOff>
      <xdr:row>28</xdr:row>
      <xdr:rowOff>25894</xdr:rowOff>
    </xdr:to>
    <xdr:sp macro="" textlink="">
      <xdr:nvSpPr>
        <xdr:cNvPr id="24" name="Texte 114">
          <a:extLst>
            <a:ext uri="{FF2B5EF4-FFF2-40B4-BE49-F238E27FC236}">
              <a16:creationId xmlns:a16="http://schemas.microsoft.com/office/drawing/2014/main" id="{BB9C371A-E359-438E-876B-67C361CE05E8}"/>
            </a:ext>
          </a:extLst>
        </xdr:cNvPr>
        <xdr:cNvSpPr txBox="1">
          <a:spLocks noChangeAspect="1" noChangeArrowheads="1"/>
        </xdr:cNvSpPr>
      </xdr:nvSpPr>
      <xdr:spPr bwMode="auto">
        <a:xfrm>
          <a:off x="1124781" y="4434252"/>
          <a:ext cx="247474" cy="6667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4</xdr:col>
      <xdr:colOff>369069</xdr:colOff>
      <xdr:row>21</xdr:row>
      <xdr:rowOff>32237</xdr:rowOff>
    </xdr:from>
    <xdr:to>
      <xdr:col>5</xdr:col>
      <xdr:colOff>1870209</xdr:colOff>
      <xdr:row>23</xdr:row>
      <xdr:rowOff>174001</xdr:rowOff>
    </xdr:to>
    <xdr:sp macro="" textlink="">
      <xdr:nvSpPr>
        <xdr:cNvPr id="25" name="Text Box 758">
          <a:extLst>
            <a:ext uri="{FF2B5EF4-FFF2-40B4-BE49-F238E27FC236}">
              <a16:creationId xmlns:a16="http://schemas.microsoft.com/office/drawing/2014/main" id="{1F9D8E51-E73E-4696-83B6-8E3046358D5E}"/>
            </a:ext>
          </a:extLst>
        </xdr:cNvPr>
        <xdr:cNvSpPr txBox="1">
          <a:spLocks noChangeArrowheads="1"/>
        </xdr:cNvSpPr>
      </xdr:nvSpPr>
      <xdr:spPr bwMode="auto">
        <a:xfrm>
          <a:off x="1848681" y="3760858"/>
          <a:ext cx="1871043" cy="526463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Calibri"/>
            </a:rPr>
            <a:t>S.N.R IDF 77 </a:t>
          </a:r>
        </a:p>
      </xdr:txBody>
    </xdr:sp>
    <xdr:clientData/>
  </xdr:twoCellAnchor>
  <xdr:twoCellAnchor editAs="oneCell">
    <xdr:from>
      <xdr:col>0</xdr:col>
      <xdr:colOff>52062</xdr:colOff>
      <xdr:row>21</xdr:row>
      <xdr:rowOff>56593</xdr:rowOff>
    </xdr:from>
    <xdr:to>
      <xdr:col>0</xdr:col>
      <xdr:colOff>344010</xdr:colOff>
      <xdr:row>24</xdr:row>
      <xdr:rowOff>99874</xdr:rowOff>
    </xdr:to>
    <xdr:sp macro="" textlink="">
      <xdr:nvSpPr>
        <xdr:cNvPr id="33" name="Texte 114">
          <a:extLst>
            <a:ext uri="{FF2B5EF4-FFF2-40B4-BE49-F238E27FC236}">
              <a16:creationId xmlns:a16="http://schemas.microsoft.com/office/drawing/2014/main" id="{163F7627-2449-4A2E-8926-17790C02EBD5}"/>
            </a:ext>
          </a:extLst>
        </xdr:cNvPr>
        <xdr:cNvSpPr txBox="1">
          <a:spLocks noChangeAspect="1" noChangeArrowheads="1"/>
        </xdr:cNvSpPr>
      </xdr:nvSpPr>
      <xdr:spPr bwMode="auto">
        <a:xfrm>
          <a:off x="52062" y="3785214"/>
          <a:ext cx="291948" cy="6203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AG IDF</a:t>
          </a:r>
        </a:p>
      </xdr:txBody>
    </xdr:sp>
    <xdr:clientData/>
  </xdr:twoCellAnchor>
  <xdr:twoCellAnchor editAs="oneCell">
    <xdr:from>
      <xdr:col>25</xdr:col>
      <xdr:colOff>86505</xdr:colOff>
      <xdr:row>49</xdr:row>
      <xdr:rowOff>242665</xdr:rowOff>
    </xdr:from>
    <xdr:to>
      <xdr:col>26</xdr:col>
      <xdr:colOff>28617</xdr:colOff>
      <xdr:row>61</xdr:row>
      <xdr:rowOff>30945</xdr:rowOff>
    </xdr:to>
    <xdr:sp macro="" textlink="">
      <xdr:nvSpPr>
        <xdr:cNvPr id="38" name="Texte 114">
          <a:extLst>
            <a:ext uri="{FF2B5EF4-FFF2-40B4-BE49-F238E27FC236}">
              <a16:creationId xmlns:a16="http://schemas.microsoft.com/office/drawing/2014/main" id="{B4B3BF9A-8AF6-45EE-927F-47E7BB0EF7BB}"/>
            </a:ext>
          </a:extLst>
        </xdr:cNvPr>
        <xdr:cNvSpPr txBox="1">
          <a:spLocks noChangeAspect="1" noChangeArrowheads="1"/>
        </xdr:cNvSpPr>
      </xdr:nvSpPr>
      <xdr:spPr bwMode="auto">
        <a:xfrm>
          <a:off x="17257398" y="8987170"/>
          <a:ext cx="245433" cy="12309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65</xdr:col>
      <xdr:colOff>12016</xdr:colOff>
      <xdr:row>37</xdr:row>
      <xdr:rowOff>34551</xdr:rowOff>
    </xdr:from>
    <xdr:to>
      <xdr:col>67</xdr:col>
      <xdr:colOff>256481</xdr:colOff>
      <xdr:row>38</xdr:row>
      <xdr:rowOff>131012</xdr:rowOff>
    </xdr:to>
    <xdr:sp macro="" textlink="">
      <xdr:nvSpPr>
        <xdr:cNvPr id="39" name="Ellipse 52">
          <a:extLst>
            <a:ext uri="{FF2B5EF4-FFF2-40B4-BE49-F238E27FC236}">
              <a16:creationId xmlns:a16="http://schemas.microsoft.com/office/drawing/2014/main" id="{AF05E705-8272-4FD9-98A8-C3E983E9898F}"/>
            </a:ext>
          </a:extLst>
        </xdr:cNvPr>
        <xdr:cNvSpPr txBox="1">
          <a:spLocks noChangeArrowheads="1"/>
        </xdr:cNvSpPr>
      </xdr:nvSpPr>
      <xdr:spPr bwMode="auto">
        <a:xfrm>
          <a:off x="44004569" y="6714998"/>
          <a:ext cx="851106" cy="288810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Séminaire idf</a:t>
          </a:r>
        </a:p>
      </xdr:txBody>
    </xdr:sp>
    <xdr:clientData/>
  </xdr:twoCellAnchor>
  <xdr:twoCellAnchor>
    <xdr:from>
      <xdr:col>61</xdr:col>
      <xdr:colOff>158</xdr:colOff>
      <xdr:row>21</xdr:row>
      <xdr:rowOff>21857</xdr:rowOff>
    </xdr:from>
    <xdr:to>
      <xdr:col>62</xdr:col>
      <xdr:colOff>1874920</xdr:colOff>
      <xdr:row>21</xdr:row>
      <xdr:rowOff>169775</xdr:rowOff>
    </xdr:to>
    <xdr:sp macro="" textlink="">
      <xdr:nvSpPr>
        <xdr:cNvPr id="40" name="Ellipse 81">
          <a:extLst>
            <a:ext uri="{FF2B5EF4-FFF2-40B4-BE49-F238E27FC236}">
              <a16:creationId xmlns:a16="http://schemas.microsoft.com/office/drawing/2014/main" id="{12271A70-9139-4B64-81EA-1241259FE324}"/>
            </a:ext>
          </a:extLst>
        </xdr:cNvPr>
        <xdr:cNvSpPr txBox="1">
          <a:spLocks noChangeArrowheads="1"/>
        </xdr:cNvSpPr>
      </xdr:nvSpPr>
      <xdr:spPr bwMode="auto">
        <a:xfrm>
          <a:off x="39831304" y="3750478"/>
          <a:ext cx="3768665" cy="147918"/>
        </a:xfrm>
        <a:prstGeom prst="rect">
          <a:avLst/>
        </a:prstGeom>
        <a:solidFill>
          <a:srgbClr val="60008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AG  FFJDA PACA</a:t>
          </a:r>
        </a:p>
      </xdr:txBody>
    </xdr:sp>
    <xdr:clientData/>
  </xdr:twoCellAnchor>
  <xdr:twoCellAnchor>
    <xdr:from>
      <xdr:col>53</xdr:col>
      <xdr:colOff>37348</xdr:colOff>
      <xdr:row>5</xdr:row>
      <xdr:rowOff>14987</xdr:rowOff>
    </xdr:from>
    <xdr:to>
      <xdr:col>54</xdr:col>
      <xdr:colOff>1885608</xdr:colOff>
      <xdr:row>7</xdr:row>
      <xdr:rowOff>31059</xdr:rowOff>
    </xdr:to>
    <xdr:sp macro="" textlink="">
      <xdr:nvSpPr>
        <xdr:cNvPr id="41" name="Rectangle 90">
          <a:extLst>
            <a:ext uri="{FF2B5EF4-FFF2-40B4-BE49-F238E27FC236}">
              <a16:creationId xmlns:a16="http://schemas.microsoft.com/office/drawing/2014/main" id="{BACAA119-F453-434F-BCAA-6FB7CF3AB6F4}"/>
            </a:ext>
          </a:extLst>
        </xdr:cNvPr>
        <xdr:cNvSpPr txBox="1">
          <a:spLocks noChangeArrowheads="1"/>
        </xdr:cNvSpPr>
      </xdr:nvSpPr>
      <xdr:spPr bwMode="auto">
        <a:xfrm>
          <a:off x="34467911" y="791783"/>
          <a:ext cx="3742163" cy="400771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Championnats de FRANCE  IND  JUN</a:t>
          </a:r>
        </a:p>
      </xdr:txBody>
    </xdr:sp>
    <xdr:clientData/>
  </xdr:twoCellAnchor>
  <xdr:twoCellAnchor>
    <xdr:from>
      <xdr:col>53</xdr:col>
      <xdr:colOff>8585</xdr:colOff>
      <xdr:row>14</xdr:row>
      <xdr:rowOff>134508</xdr:rowOff>
    </xdr:from>
    <xdr:to>
      <xdr:col>53</xdr:col>
      <xdr:colOff>1876761</xdr:colOff>
      <xdr:row>16</xdr:row>
      <xdr:rowOff>59187</xdr:rowOff>
    </xdr:to>
    <xdr:sp macro="" textlink="">
      <xdr:nvSpPr>
        <xdr:cNvPr id="43" name="Rectangle 68">
          <a:extLst>
            <a:ext uri="{FF2B5EF4-FFF2-40B4-BE49-F238E27FC236}">
              <a16:creationId xmlns:a16="http://schemas.microsoft.com/office/drawing/2014/main" id="{204ECC75-A787-49D7-BF05-889ED14A0288}"/>
            </a:ext>
          </a:extLst>
        </xdr:cNvPr>
        <xdr:cNvSpPr txBox="1">
          <a:spLocks noChangeArrowheads="1"/>
        </xdr:cNvSpPr>
      </xdr:nvSpPr>
      <xdr:spPr bwMode="auto">
        <a:xfrm>
          <a:off x="34439148" y="2579566"/>
          <a:ext cx="1868176" cy="309378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CADET(TE)S Individuels IDF</a:t>
          </a:r>
        </a:p>
      </xdr:txBody>
    </xdr:sp>
    <xdr:clientData/>
  </xdr:twoCellAnchor>
  <xdr:twoCellAnchor editAs="oneCell">
    <xdr:from>
      <xdr:col>38</xdr:col>
      <xdr:colOff>27204</xdr:colOff>
      <xdr:row>38</xdr:row>
      <xdr:rowOff>172925</xdr:rowOff>
    </xdr:from>
    <xdr:to>
      <xdr:col>38</xdr:col>
      <xdr:colOff>1853137</xdr:colOff>
      <xdr:row>40</xdr:row>
      <xdr:rowOff>116871</xdr:rowOff>
    </xdr:to>
    <xdr:sp macro="" textlink="">
      <xdr:nvSpPr>
        <xdr:cNvPr id="44" name="Texte 114">
          <a:extLst>
            <a:ext uri="{FF2B5EF4-FFF2-40B4-BE49-F238E27FC236}">
              <a16:creationId xmlns:a16="http://schemas.microsoft.com/office/drawing/2014/main" id="{82A1C851-C7D1-4F70-8378-B61C09AC6E00}"/>
            </a:ext>
          </a:extLst>
        </xdr:cNvPr>
        <xdr:cNvSpPr txBox="1">
          <a:spLocks noChangeAspect="1" noChangeArrowheads="1"/>
        </xdr:cNvSpPr>
      </xdr:nvSpPr>
      <xdr:spPr bwMode="auto">
        <a:xfrm>
          <a:off x="25550505" y="7045721"/>
          <a:ext cx="1825933" cy="32864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CHPT 92 Cadets Villeneuve</a:t>
          </a:r>
        </a:p>
      </xdr:txBody>
    </xdr:sp>
    <xdr:clientData/>
  </xdr:twoCellAnchor>
  <xdr:twoCellAnchor editAs="oneCell">
    <xdr:from>
      <xdr:col>38</xdr:col>
      <xdr:colOff>638390</xdr:colOff>
      <xdr:row>5</xdr:row>
      <xdr:rowOff>20309</xdr:rowOff>
    </xdr:from>
    <xdr:to>
      <xdr:col>38</xdr:col>
      <xdr:colOff>871380</xdr:colOff>
      <xdr:row>11</xdr:row>
      <xdr:rowOff>132704</xdr:rowOff>
    </xdr:to>
    <xdr:sp macro="" textlink="">
      <xdr:nvSpPr>
        <xdr:cNvPr id="45" name="Texte 856">
          <a:extLst>
            <a:ext uri="{FF2B5EF4-FFF2-40B4-BE49-F238E27FC236}">
              <a16:creationId xmlns:a16="http://schemas.microsoft.com/office/drawing/2014/main" id="{1C056694-98DF-4D6E-93E8-8A6BE95FA9B1}"/>
            </a:ext>
          </a:extLst>
        </xdr:cNvPr>
        <xdr:cNvSpPr>
          <a:spLocks noChangeAspect="1" noChangeArrowheads="1"/>
        </xdr:cNvSpPr>
      </xdr:nvSpPr>
      <xdr:spPr bwMode="auto">
        <a:xfrm>
          <a:off x="26161691" y="797105"/>
          <a:ext cx="232990" cy="1266492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JOUR DE L'AN</a:t>
          </a:r>
          <a:r>
            <a:rPr lang="fr-FR" sz="600" b="1" i="0" u="none" strike="noStrike" baseline="0">
              <a:solidFill>
                <a:srgbClr val="FFFFFF"/>
              </a:solidFill>
              <a:latin typeface="Arial Rounded MT Bold"/>
            </a:rPr>
            <a:t> </a:t>
          </a:r>
        </a:p>
      </xdr:txBody>
    </xdr:sp>
    <xdr:clientData/>
  </xdr:twoCellAnchor>
  <xdr:twoCellAnchor editAs="oneCell">
    <xdr:from>
      <xdr:col>62</xdr:col>
      <xdr:colOff>72203</xdr:colOff>
      <xdr:row>13</xdr:row>
      <xdr:rowOff>28605</xdr:rowOff>
    </xdr:from>
    <xdr:to>
      <xdr:col>62</xdr:col>
      <xdr:colOff>1860611</xdr:colOff>
      <xdr:row>14</xdr:row>
      <xdr:rowOff>88777</xdr:rowOff>
    </xdr:to>
    <xdr:sp macro="" textlink="">
      <xdr:nvSpPr>
        <xdr:cNvPr id="46" name="Texte 856">
          <a:extLst>
            <a:ext uri="{FF2B5EF4-FFF2-40B4-BE49-F238E27FC236}">
              <a16:creationId xmlns:a16="http://schemas.microsoft.com/office/drawing/2014/main" id="{326CFEE4-77A8-48E8-B875-51290E064ADE}"/>
            </a:ext>
          </a:extLst>
        </xdr:cNvPr>
        <xdr:cNvSpPr>
          <a:spLocks noChangeAspect="1" noChangeArrowheads="1"/>
        </xdr:cNvSpPr>
      </xdr:nvSpPr>
      <xdr:spPr bwMode="auto">
        <a:xfrm>
          <a:off x="41797252" y="2281314"/>
          <a:ext cx="1788408" cy="252521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PAQUES </a:t>
          </a:r>
        </a:p>
      </xdr:txBody>
    </xdr:sp>
    <xdr:clientData/>
  </xdr:twoCellAnchor>
  <xdr:twoCellAnchor editAs="oneCell">
    <xdr:from>
      <xdr:col>64</xdr:col>
      <xdr:colOff>15221</xdr:colOff>
      <xdr:row>5</xdr:row>
      <xdr:rowOff>9968</xdr:rowOff>
    </xdr:from>
    <xdr:to>
      <xdr:col>64</xdr:col>
      <xdr:colOff>303219</xdr:colOff>
      <xdr:row>11</xdr:row>
      <xdr:rowOff>137603</xdr:rowOff>
    </xdr:to>
    <xdr:sp macro="" textlink="">
      <xdr:nvSpPr>
        <xdr:cNvPr id="47" name="Texte 856">
          <a:extLst>
            <a:ext uri="{FF2B5EF4-FFF2-40B4-BE49-F238E27FC236}">
              <a16:creationId xmlns:a16="http://schemas.microsoft.com/office/drawing/2014/main" id="{83A55D51-D4C3-44A3-B44E-E49BB2A84DA8}"/>
            </a:ext>
          </a:extLst>
        </xdr:cNvPr>
        <xdr:cNvSpPr>
          <a:spLocks noChangeArrowheads="1"/>
        </xdr:cNvSpPr>
      </xdr:nvSpPr>
      <xdr:spPr bwMode="auto">
        <a:xfrm>
          <a:off x="43704454" y="786764"/>
          <a:ext cx="287998" cy="1281732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7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FETE DU TRAVAIL</a:t>
          </a:r>
        </a:p>
      </xdr:txBody>
    </xdr:sp>
    <xdr:clientData/>
  </xdr:twoCellAnchor>
  <xdr:twoCellAnchor editAs="oneCell">
    <xdr:from>
      <xdr:col>63</xdr:col>
      <xdr:colOff>65878</xdr:colOff>
      <xdr:row>13</xdr:row>
      <xdr:rowOff>22326</xdr:rowOff>
    </xdr:from>
    <xdr:to>
      <xdr:col>64</xdr:col>
      <xdr:colOff>285091</xdr:colOff>
      <xdr:row>19</xdr:row>
      <xdr:rowOff>128462</xdr:rowOff>
    </xdr:to>
    <xdr:sp macro="" textlink="">
      <xdr:nvSpPr>
        <xdr:cNvPr id="48" name="Texte 856">
          <a:extLst>
            <a:ext uri="{FF2B5EF4-FFF2-40B4-BE49-F238E27FC236}">
              <a16:creationId xmlns:a16="http://schemas.microsoft.com/office/drawing/2014/main" id="{D1906E39-0343-4E5D-825F-3A37050A6111}"/>
            </a:ext>
          </a:extLst>
        </xdr:cNvPr>
        <xdr:cNvSpPr>
          <a:spLocks noChangeArrowheads="1"/>
        </xdr:cNvSpPr>
      </xdr:nvSpPr>
      <xdr:spPr bwMode="auto">
        <a:xfrm>
          <a:off x="43684829" y="2275035"/>
          <a:ext cx="289495" cy="1260233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VICTOIRE 1945</a:t>
          </a:r>
        </a:p>
      </xdr:txBody>
    </xdr:sp>
    <xdr:clientData/>
  </xdr:twoCellAnchor>
  <xdr:twoCellAnchor editAs="oneCell">
    <xdr:from>
      <xdr:col>67</xdr:col>
      <xdr:colOff>20150</xdr:colOff>
      <xdr:row>21</xdr:row>
      <xdr:rowOff>35145</xdr:rowOff>
    </xdr:from>
    <xdr:to>
      <xdr:col>67</xdr:col>
      <xdr:colOff>250951</xdr:colOff>
      <xdr:row>27</xdr:row>
      <xdr:rowOff>94455</xdr:rowOff>
    </xdr:to>
    <xdr:sp macro="" textlink="">
      <xdr:nvSpPr>
        <xdr:cNvPr id="49" name="Texte 856">
          <a:extLst>
            <a:ext uri="{FF2B5EF4-FFF2-40B4-BE49-F238E27FC236}">
              <a16:creationId xmlns:a16="http://schemas.microsoft.com/office/drawing/2014/main" id="{1E43AEE0-E1BD-461A-9313-CBAC0EA57BEE}"/>
            </a:ext>
          </a:extLst>
        </xdr:cNvPr>
        <xdr:cNvSpPr>
          <a:spLocks noChangeArrowheads="1"/>
        </xdr:cNvSpPr>
      </xdr:nvSpPr>
      <xdr:spPr bwMode="auto">
        <a:xfrm>
          <a:off x="44619344" y="3763766"/>
          <a:ext cx="230801" cy="1213407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strike="noStrike">
              <a:solidFill>
                <a:srgbClr val="FFFFFF"/>
              </a:solidFill>
              <a:latin typeface="Arial Rounded MT Bold"/>
            </a:rPr>
            <a:t>ASCENSION</a:t>
          </a:r>
        </a:p>
      </xdr:txBody>
    </xdr:sp>
    <xdr:clientData/>
  </xdr:twoCellAnchor>
  <xdr:twoCellAnchor editAs="oneCell">
    <xdr:from>
      <xdr:col>56</xdr:col>
      <xdr:colOff>25470</xdr:colOff>
      <xdr:row>21</xdr:row>
      <xdr:rowOff>21833</xdr:rowOff>
    </xdr:from>
    <xdr:to>
      <xdr:col>56</xdr:col>
      <xdr:colOff>274209</xdr:colOff>
      <xdr:row>27</xdr:row>
      <xdr:rowOff>82793</xdr:rowOff>
    </xdr:to>
    <xdr:sp macro="" textlink="">
      <xdr:nvSpPr>
        <xdr:cNvPr id="53" name="Texte 856">
          <a:extLst>
            <a:ext uri="{FF2B5EF4-FFF2-40B4-BE49-F238E27FC236}">
              <a16:creationId xmlns:a16="http://schemas.microsoft.com/office/drawing/2014/main" id="{408DA1AB-851A-4014-80DE-4FD9298FA44A}"/>
            </a:ext>
          </a:extLst>
        </xdr:cNvPr>
        <xdr:cNvSpPr>
          <a:spLocks noChangeArrowheads="1"/>
        </xdr:cNvSpPr>
      </xdr:nvSpPr>
      <xdr:spPr bwMode="auto">
        <a:xfrm>
          <a:off x="38340014" y="3750454"/>
          <a:ext cx="248739" cy="1215057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FFFF"/>
              </a:solidFill>
              <a:latin typeface="Arial Rounded MT Bold"/>
            </a:rPr>
            <a:t>LUNDI </a:t>
          </a:r>
        </a:p>
        <a:p>
          <a:pPr algn="ctr" rtl="0">
            <a:lnSpc>
              <a:spcPts val="800"/>
            </a:lnSpc>
            <a:defRPr sz="1000"/>
          </a:pPr>
          <a:r>
            <a:rPr lang="fr-FR" sz="800" b="1" i="0" u="none" strike="noStrike" baseline="0">
              <a:solidFill>
                <a:srgbClr val="FFFFFF"/>
              </a:solidFill>
              <a:latin typeface="Arial Rounded MT Bold"/>
            </a:rPr>
            <a:t>DE Pâques </a:t>
          </a:r>
        </a:p>
      </xdr:txBody>
    </xdr:sp>
    <xdr:clientData/>
  </xdr:twoCellAnchor>
  <xdr:twoCellAnchor editAs="oneCell">
    <xdr:from>
      <xdr:col>63</xdr:col>
      <xdr:colOff>60545</xdr:colOff>
      <xdr:row>37</xdr:row>
      <xdr:rowOff>24059</xdr:rowOff>
    </xdr:from>
    <xdr:to>
      <xdr:col>64</xdr:col>
      <xdr:colOff>275468</xdr:colOff>
      <xdr:row>43</xdr:row>
      <xdr:rowOff>74405</xdr:rowOff>
    </xdr:to>
    <xdr:sp macro="" textlink="">
      <xdr:nvSpPr>
        <xdr:cNvPr id="54" name="Texte 856">
          <a:extLst>
            <a:ext uri="{FF2B5EF4-FFF2-40B4-BE49-F238E27FC236}">
              <a16:creationId xmlns:a16="http://schemas.microsoft.com/office/drawing/2014/main" id="{41FCD276-D0ED-49C0-8FE2-DF554D433DEF}"/>
            </a:ext>
          </a:extLst>
        </xdr:cNvPr>
        <xdr:cNvSpPr>
          <a:spLocks noChangeArrowheads="1"/>
        </xdr:cNvSpPr>
      </xdr:nvSpPr>
      <xdr:spPr bwMode="auto">
        <a:xfrm>
          <a:off x="43679496" y="6704506"/>
          <a:ext cx="285205" cy="1204443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Arial Rounded MT Bold"/>
            </a:rPr>
            <a:t>LUNDI PENTECOTE</a:t>
          </a:r>
        </a:p>
      </xdr:txBody>
    </xdr:sp>
    <xdr:clientData/>
  </xdr:twoCellAnchor>
  <xdr:twoCellAnchor>
    <xdr:from>
      <xdr:col>54</xdr:col>
      <xdr:colOff>26376</xdr:colOff>
      <xdr:row>14</xdr:row>
      <xdr:rowOff>151361</xdr:rowOff>
    </xdr:from>
    <xdr:to>
      <xdr:col>54</xdr:col>
      <xdr:colOff>1844903</xdr:colOff>
      <xdr:row>16</xdr:row>
      <xdr:rowOff>73980</xdr:rowOff>
    </xdr:to>
    <xdr:sp macro="" textlink="">
      <xdr:nvSpPr>
        <xdr:cNvPr id="56" name="Rectangle 7">
          <a:extLst>
            <a:ext uri="{FF2B5EF4-FFF2-40B4-BE49-F238E27FC236}">
              <a16:creationId xmlns:a16="http://schemas.microsoft.com/office/drawing/2014/main" id="{2638884A-E272-4622-9B4D-0F5F20766EB3}"/>
            </a:ext>
          </a:extLst>
        </xdr:cNvPr>
        <xdr:cNvSpPr>
          <a:spLocks noChangeArrowheads="1"/>
        </xdr:cNvSpPr>
      </xdr:nvSpPr>
      <xdr:spPr bwMode="auto">
        <a:xfrm>
          <a:off x="36350842" y="2596419"/>
          <a:ext cx="1818527" cy="307318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IDF sen 1ere Div</a:t>
          </a:r>
        </a:p>
        <a:p>
          <a:pPr algn="ctr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53</xdr:col>
      <xdr:colOff>5204</xdr:colOff>
      <xdr:row>29</xdr:row>
      <xdr:rowOff>23482</xdr:rowOff>
    </xdr:from>
    <xdr:to>
      <xdr:col>54</xdr:col>
      <xdr:colOff>1866000</xdr:colOff>
      <xdr:row>31</xdr:row>
      <xdr:rowOff>39499</xdr:rowOff>
    </xdr:to>
    <xdr:sp macro="" textlink="">
      <xdr:nvSpPr>
        <xdr:cNvPr id="57" name="Rectangle 68">
          <a:extLst>
            <a:ext uri="{FF2B5EF4-FFF2-40B4-BE49-F238E27FC236}">
              <a16:creationId xmlns:a16="http://schemas.microsoft.com/office/drawing/2014/main" id="{C2478E91-07C5-4413-B46A-CCE825A8BBA8}"/>
            </a:ext>
          </a:extLst>
        </xdr:cNvPr>
        <xdr:cNvSpPr txBox="1">
          <a:spLocks noChangeArrowheads="1"/>
        </xdr:cNvSpPr>
      </xdr:nvSpPr>
      <xdr:spPr bwMode="auto">
        <a:xfrm>
          <a:off x="34435767" y="5228016"/>
          <a:ext cx="3754699" cy="400716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Coupe de France minimes individuelle INJ</a:t>
          </a:r>
        </a:p>
      </xdr:txBody>
    </xdr:sp>
    <xdr:clientData/>
  </xdr:twoCellAnchor>
  <xdr:twoCellAnchor>
    <xdr:from>
      <xdr:col>40</xdr:col>
      <xdr:colOff>21524</xdr:colOff>
      <xdr:row>29</xdr:row>
      <xdr:rowOff>23906</xdr:rowOff>
    </xdr:from>
    <xdr:to>
      <xdr:col>41</xdr:col>
      <xdr:colOff>281126</xdr:colOff>
      <xdr:row>35</xdr:row>
      <xdr:rowOff>151660</xdr:rowOff>
    </xdr:to>
    <xdr:sp macro="" textlink="">
      <xdr:nvSpPr>
        <xdr:cNvPr id="59" name="Ellipse 81">
          <a:extLst>
            <a:ext uri="{FF2B5EF4-FFF2-40B4-BE49-F238E27FC236}">
              <a16:creationId xmlns:a16="http://schemas.microsoft.com/office/drawing/2014/main" id="{D550955E-6AA9-4C13-A6FD-395A31280423}"/>
            </a:ext>
          </a:extLst>
        </xdr:cNvPr>
        <xdr:cNvSpPr txBox="1">
          <a:spLocks noChangeArrowheads="1"/>
        </xdr:cNvSpPr>
      </xdr:nvSpPr>
      <xdr:spPr bwMode="auto">
        <a:xfrm>
          <a:off x="27534903" y="5228440"/>
          <a:ext cx="562922" cy="1281851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IDF IJ min cad 1</a:t>
          </a:r>
        </a:p>
      </xdr:txBody>
    </xdr:sp>
    <xdr:clientData/>
  </xdr:twoCellAnchor>
  <xdr:twoCellAnchor>
    <xdr:from>
      <xdr:col>60</xdr:col>
      <xdr:colOff>296448</xdr:colOff>
      <xdr:row>5</xdr:row>
      <xdr:rowOff>29284</xdr:rowOff>
    </xdr:from>
    <xdr:to>
      <xdr:col>62</xdr:col>
      <xdr:colOff>1884012</xdr:colOff>
      <xdr:row>6</xdr:row>
      <xdr:rowOff>114670</xdr:rowOff>
    </xdr:to>
    <xdr:sp macro="" textlink="">
      <xdr:nvSpPr>
        <xdr:cNvPr id="62" name="Rectangle 90">
          <a:extLst>
            <a:ext uri="{FF2B5EF4-FFF2-40B4-BE49-F238E27FC236}">
              <a16:creationId xmlns:a16="http://schemas.microsoft.com/office/drawing/2014/main" id="{4EE37128-4100-4CDB-9424-94B5B505290C}"/>
            </a:ext>
          </a:extLst>
        </xdr:cNvPr>
        <xdr:cNvSpPr txBox="1">
          <a:spLocks noChangeArrowheads="1"/>
        </xdr:cNvSpPr>
      </xdr:nvSpPr>
      <xdr:spPr bwMode="auto">
        <a:xfrm>
          <a:off x="39824273" y="806080"/>
          <a:ext cx="3784788" cy="277736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 ind cadets 1d INJ</a:t>
          </a:r>
        </a:p>
      </xdr:txBody>
    </xdr:sp>
    <xdr:clientData/>
  </xdr:twoCellAnchor>
  <xdr:twoCellAnchor>
    <xdr:from>
      <xdr:col>52</xdr:col>
      <xdr:colOff>271728</xdr:colOff>
      <xdr:row>61</xdr:row>
      <xdr:rowOff>75051</xdr:rowOff>
    </xdr:from>
    <xdr:to>
      <xdr:col>53</xdr:col>
      <xdr:colOff>1856417</xdr:colOff>
      <xdr:row>65</xdr:row>
      <xdr:rowOff>57648</xdr:rowOff>
    </xdr:to>
    <xdr:sp macro="" textlink="">
      <xdr:nvSpPr>
        <xdr:cNvPr id="64" name="Rectangle 68">
          <a:extLst>
            <a:ext uri="{FF2B5EF4-FFF2-40B4-BE49-F238E27FC236}">
              <a16:creationId xmlns:a16="http://schemas.microsoft.com/office/drawing/2014/main" id="{731354EF-6B89-4E15-A83C-836C65E32E22}"/>
            </a:ext>
          </a:extLst>
        </xdr:cNvPr>
        <xdr:cNvSpPr txBox="1">
          <a:spLocks noChangeArrowheads="1"/>
        </xdr:cNvSpPr>
      </xdr:nvSpPr>
      <xdr:spPr bwMode="auto">
        <a:xfrm>
          <a:off x="34398971" y="10262177"/>
          <a:ext cx="1888009" cy="382092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Stage juges IDF Bretigny</a:t>
          </a:r>
        </a:p>
      </xdr:txBody>
    </xdr:sp>
    <xdr:clientData/>
  </xdr:twoCellAnchor>
  <xdr:twoCellAnchor>
    <xdr:from>
      <xdr:col>37</xdr:col>
      <xdr:colOff>1877493</xdr:colOff>
      <xdr:row>21</xdr:row>
      <xdr:rowOff>31733</xdr:rowOff>
    </xdr:from>
    <xdr:to>
      <xdr:col>38</xdr:col>
      <xdr:colOff>1883087</xdr:colOff>
      <xdr:row>23</xdr:row>
      <xdr:rowOff>70282</xdr:rowOff>
    </xdr:to>
    <xdr:sp macro="" textlink="">
      <xdr:nvSpPr>
        <xdr:cNvPr id="65" name="Rectangle 68">
          <a:extLst>
            <a:ext uri="{FF2B5EF4-FFF2-40B4-BE49-F238E27FC236}">
              <a16:creationId xmlns:a16="http://schemas.microsoft.com/office/drawing/2014/main" id="{9C20D6EC-D446-45E5-8244-1072383CB80C}"/>
            </a:ext>
          </a:extLst>
        </xdr:cNvPr>
        <xdr:cNvSpPr txBox="1">
          <a:spLocks noChangeArrowheads="1"/>
        </xdr:cNvSpPr>
      </xdr:nvSpPr>
      <xdr:spPr bwMode="auto">
        <a:xfrm>
          <a:off x="25506891" y="3760354"/>
          <a:ext cx="1899497" cy="423248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Calibri"/>
              <a:cs typeface="Calibri"/>
            </a:rPr>
            <a:t>Stage juge kata compet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IDF KATA min cad jun sen </a:t>
          </a:r>
        </a:p>
      </xdr:txBody>
    </xdr:sp>
    <xdr:clientData/>
  </xdr:twoCellAnchor>
  <xdr:twoCellAnchor>
    <xdr:from>
      <xdr:col>61</xdr:col>
      <xdr:colOff>18705</xdr:colOff>
      <xdr:row>30</xdr:row>
      <xdr:rowOff>134330</xdr:rowOff>
    </xdr:from>
    <xdr:to>
      <xdr:col>61</xdr:col>
      <xdr:colOff>1891602</xdr:colOff>
      <xdr:row>32</xdr:row>
      <xdr:rowOff>66582</xdr:rowOff>
    </xdr:to>
    <xdr:sp macro="" textlink="">
      <xdr:nvSpPr>
        <xdr:cNvPr id="69" name="Rectangle 7">
          <a:extLst>
            <a:ext uri="{FF2B5EF4-FFF2-40B4-BE49-F238E27FC236}">
              <a16:creationId xmlns:a16="http://schemas.microsoft.com/office/drawing/2014/main" id="{7EB0CAB0-1677-4833-B033-BCB0DE8DAD94}"/>
            </a:ext>
          </a:extLst>
        </xdr:cNvPr>
        <xdr:cNvSpPr>
          <a:spLocks noChangeArrowheads="1"/>
        </xdr:cNvSpPr>
      </xdr:nvSpPr>
      <xdr:spPr bwMode="auto">
        <a:xfrm>
          <a:off x="39849851" y="5531213"/>
          <a:ext cx="1872897" cy="316952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IDF benjamins Nanterre</a:t>
          </a:r>
        </a:p>
      </xdr:txBody>
    </xdr:sp>
    <xdr:clientData/>
  </xdr:twoCellAnchor>
  <xdr:twoCellAnchor editAs="oneCell">
    <xdr:from>
      <xdr:col>35</xdr:col>
      <xdr:colOff>51302</xdr:colOff>
      <xdr:row>48</xdr:row>
      <xdr:rowOff>83826</xdr:rowOff>
    </xdr:from>
    <xdr:to>
      <xdr:col>36</xdr:col>
      <xdr:colOff>6052</xdr:colOff>
      <xdr:row>58</xdr:row>
      <xdr:rowOff>64457</xdr:rowOff>
    </xdr:to>
    <xdr:sp macro="" textlink="">
      <xdr:nvSpPr>
        <xdr:cNvPr id="70" name="Texte 114">
          <a:extLst>
            <a:ext uri="{FF2B5EF4-FFF2-40B4-BE49-F238E27FC236}">
              <a16:creationId xmlns:a16="http://schemas.microsoft.com/office/drawing/2014/main" id="{DD903A9E-83C2-4BE8-BE0B-7BA1960AF28F}"/>
            </a:ext>
          </a:extLst>
        </xdr:cNvPr>
        <xdr:cNvSpPr txBox="1">
          <a:spLocks noChangeAspect="1" noChangeArrowheads="1"/>
        </xdr:cNvSpPr>
      </xdr:nvSpPr>
      <xdr:spPr bwMode="auto">
        <a:xfrm>
          <a:off x="23229419" y="8728457"/>
          <a:ext cx="258070" cy="12235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36</xdr:col>
      <xdr:colOff>139393</xdr:colOff>
      <xdr:row>108</xdr:row>
      <xdr:rowOff>7470</xdr:rowOff>
    </xdr:from>
    <xdr:to>
      <xdr:col>37</xdr:col>
      <xdr:colOff>1839139</xdr:colOff>
      <xdr:row>110</xdr:row>
      <xdr:rowOff>86082</xdr:rowOff>
    </xdr:to>
    <xdr:sp macro="" textlink="">
      <xdr:nvSpPr>
        <xdr:cNvPr id="71" name="Rectangle 90">
          <a:extLst>
            <a:ext uri="{FF2B5EF4-FFF2-40B4-BE49-F238E27FC236}">
              <a16:creationId xmlns:a16="http://schemas.microsoft.com/office/drawing/2014/main" id="{DAD10CE7-AB5F-4132-A6A9-1BF4A4FEA474}"/>
            </a:ext>
          </a:extLst>
        </xdr:cNvPr>
        <xdr:cNvSpPr txBox="1">
          <a:spLocks noChangeArrowheads="1"/>
        </xdr:cNvSpPr>
      </xdr:nvSpPr>
      <xdr:spPr bwMode="auto">
        <a:xfrm>
          <a:off x="23577462" y="14748229"/>
          <a:ext cx="1850832" cy="275681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sud ouest</a:t>
          </a:r>
        </a:p>
      </xdr:txBody>
    </xdr:sp>
    <xdr:clientData/>
  </xdr:twoCellAnchor>
  <xdr:twoCellAnchor>
    <xdr:from>
      <xdr:col>45</xdr:col>
      <xdr:colOff>186</xdr:colOff>
      <xdr:row>48</xdr:row>
      <xdr:rowOff>94144</xdr:rowOff>
    </xdr:from>
    <xdr:to>
      <xdr:col>45</xdr:col>
      <xdr:colOff>1863362</xdr:colOff>
      <xdr:row>49</xdr:row>
      <xdr:rowOff>211668</xdr:rowOff>
    </xdr:to>
    <xdr:sp macro="" textlink="">
      <xdr:nvSpPr>
        <xdr:cNvPr id="74" name="Rectangle 90">
          <a:extLst>
            <a:ext uri="{FF2B5EF4-FFF2-40B4-BE49-F238E27FC236}">
              <a16:creationId xmlns:a16="http://schemas.microsoft.com/office/drawing/2014/main" id="{C06E89C2-70B4-4CC8-AE56-1FAE070176E8}"/>
            </a:ext>
          </a:extLst>
        </xdr:cNvPr>
        <xdr:cNvSpPr txBox="1">
          <a:spLocks noChangeArrowheads="1"/>
        </xdr:cNvSpPr>
      </xdr:nvSpPr>
      <xdr:spPr bwMode="auto">
        <a:xfrm>
          <a:off x="29030167" y="8738775"/>
          <a:ext cx="1863176" cy="217398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Meximieux</a:t>
          </a:r>
        </a:p>
      </xdr:txBody>
    </xdr:sp>
    <xdr:clientData/>
  </xdr:twoCellAnchor>
  <xdr:twoCellAnchor>
    <xdr:from>
      <xdr:col>45</xdr:col>
      <xdr:colOff>31020</xdr:colOff>
      <xdr:row>13</xdr:row>
      <xdr:rowOff>27060</xdr:rowOff>
    </xdr:from>
    <xdr:to>
      <xdr:col>46</xdr:col>
      <xdr:colOff>4985</xdr:colOff>
      <xdr:row>14</xdr:row>
      <xdr:rowOff>140563</xdr:rowOff>
    </xdr:to>
    <xdr:sp macro="" textlink="">
      <xdr:nvSpPr>
        <xdr:cNvPr id="76" name="Rectangle 17">
          <a:extLst>
            <a:ext uri="{FF2B5EF4-FFF2-40B4-BE49-F238E27FC236}">
              <a16:creationId xmlns:a16="http://schemas.microsoft.com/office/drawing/2014/main" id="{888E046B-2953-4BEF-94CF-919265FCDC71}"/>
            </a:ext>
          </a:extLst>
        </xdr:cNvPr>
        <xdr:cNvSpPr>
          <a:spLocks noChangeArrowheads="1"/>
        </xdr:cNvSpPr>
      </xdr:nvSpPr>
      <xdr:spPr bwMode="auto">
        <a:xfrm>
          <a:off x="29061001" y="2279769"/>
          <a:ext cx="1867867" cy="305852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Ind juniors IDF</a:t>
          </a:r>
        </a:p>
      </xdr:txBody>
    </xdr:sp>
    <xdr:clientData/>
  </xdr:twoCellAnchor>
  <xdr:twoCellAnchor>
    <xdr:from>
      <xdr:col>69</xdr:col>
      <xdr:colOff>15776</xdr:colOff>
      <xdr:row>13</xdr:row>
      <xdr:rowOff>34054</xdr:rowOff>
    </xdr:from>
    <xdr:to>
      <xdr:col>70</xdr:col>
      <xdr:colOff>1871708</xdr:colOff>
      <xdr:row>14</xdr:row>
      <xdr:rowOff>159324</xdr:rowOff>
    </xdr:to>
    <xdr:sp macro="" textlink="">
      <xdr:nvSpPr>
        <xdr:cNvPr id="77" name="Rectangle 90">
          <a:extLst>
            <a:ext uri="{FF2B5EF4-FFF2-40B4-BE49-F238E27FC236}">
              <a16:creationId xmlns:a16="http://schemas.microsoft.com/office/drawing/2014/main" id="{672A2C87-0ACD-4997-94F8-D84887ACEEE4}"/>
            </a:ext>
          </a:extLst>
        </xdr:cNvPr>
        <xdr:cNvSpPr txBox="1">
          <a:spLocks noChangeArrowheads="1"/>
        </xdr:cNvSpPr>
      </xdr:nvSpPr>
      <xdr:spPr bwMode="auto">
        <a:xfrm>
          <a:off x="45221611" y="2286763"/>
          <a:ext cx="3749835" cy="317619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</a:t>
          </a: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Coupe France Equipes dep minimes</a:t>
          </a:r>
        </a:p>
      </xdr:txBody>
    </xdr:sp>
    <xdr:clientData/>
  </xdr:twoCellAnchor>
  <xdr:twoCellAnchor>
    <xdr:from>
      <xdr:col>30</xdr:col>
      <xdr:colOff>1847389</xdr:colOff>
      <xdr:row>58</xdr:row>
      <xdr:rowOff>83484</xdr:rowOff>
    </xdr:from>
    <xdr:to>
      <xdr:col>36</xdr:col>
      <xdr:colOff>164055</xdr:colOff>
      <xdr:row>62</xdr:row>
      <xdr:rowOff>71509</xdr:rowOff>
    </xdr:to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5EBC815E-AEC7-4D42-9BED-1715B5FD2981}"/>
            </a:ext>
          </a:extLst>
        </xdr:cNvPr>
        <xdr:cNvSpPr/>
      </xdr:nvSpPr>
      <xdr:spPr>
        <a:xfrm>
          <a:off x="22131829" y="9890424"/>
          <a:ext cx="1524686" cy="38426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/>
            <a:t>Stage de l’encadrement technique – Les Menuires</a:t>
          </a:r>
        </a:p>
      </xdr:txBody>
    </xdr:sp>
    <xdr:clientData/>
  </xdr:twoCellAnchor>
  <xdr:twoCellAnchor>
    <xdr:from>
      <xdr:col>37</xdr:col>
      <xdr:colOff>37287</xdr:colOff>
      <xdr:row>21</xdr:row>
      <xdr:rowOff>32923</xdr:rowOff>
    </xdr:from>
    <xdr:to>
      <xdr:col>37</xdr:col>
      <xdr:colOff>1866360</xdr:colOff>
      <xdr:row>22</xdr:row>
      <xdr:rowOff>140409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1CB243C2-EF5C-4CC2-A72A-E485181A53BE}"/>
            </a:ext>
          </a:extLst>
        </xdr:cNvPr>
        <xdr:cNvSpPr/>
      </xdr:nvSpPr>
      <xdr:spPr>
        <a:xfrm>
          <a:off x="23666685" y="3761544"/>
          <a:ext cx="1829073" cy="299836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/>
            <a:t>Cérémonie des Vœux FFJDA IJ</a:t>
          </a:r>
        </a:p>
      </xdr:txBody>
    </xdr:sp>
    <xdr:clientData/>
  </xdr:twoCellAnchor>
  <xdr:twoCellAnchor editAs="oneCell">
    <xdr:from>
      <xdr:col>34</xdr:col>
      <xdr:colOff>7398</xdr:colOff>
      <xdr:row>48</xdr:row>
      <xdr:rowOff>39291</xdr:rowOff>
    </xdr:from>
    <xdr:to>
      <xdr:col>34</xdr:col>
      <xdr:colOff>225468</xdr:colOff>
      <xdr:row>58</xdr:row>
      <xdr:rowOff>30562</xdr:rowOff>
    </xdr:to>
    <xdr:sp macro="" textlink="">
      <xdr:nvSpPr>
        <xdr:cNvPr id="80" name="Texte 114">
          <a:extLst>
            <a:ext uri="{FF2B5EF4-FFF2-40B4-BE49-F238E27FC236}">
              <a16:creationId xmlns:a16="http://schemas.microsoft.com/office/drawing/2014/main" id="{EFD3B7ED-41CC-46F6-88E1-D02458F57815}"/>
            </a:ext>
          </a:extLst>
        </xdr:cNvPr>
        <xdr:cNvSpPr txBox="1">
          <a:spLocks noChangeAspect="1" noChangeArrowheads="1"/>
        </xdr:cNvSpPr>
      </xdr:nvSpPr>
      <xdr:spPr bwMode="auto">
        <a:xfrm flipH="1">
          <a:off x="22882194" y="8683922"/>
          <a:ext cx="218070" cy="12341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32</xdr:col>
      <xdr:colOff>214257</xdr:colOff>
      <xdr:row>49</xdr:row>
      <xdr:rowOff>132005</xdr:rowOff>
    </xdr:from>
    <xdr:to>
      <xdr:col>33</xdr:col>
      <xdr:colOff>201182</xdr:colOff>
      <xdr:row>58</xdr:row>
      <xdr:rowOff>4452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9A8888D6-D16C-4806-8567-04F93F32A5DE}"/>
            </a:ext>
          </a:extLst>
        </xdr:cNvPr>
        <xdr:cNvSpPr/>
      </xdr:nvSpPr>
      <xdr:spPr>
        <a:xfrm>
          <a:off x="22446728" y="8886040"/>
          <a:ext cx="291725" cy="1006483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800"/>
            </a:lnSpc>
          </a:pPr>
          <a:r>
            <a:rPr lang="fr-FR" sz="1000"/>
            <a:t>2D</a:t>
          </a:r>
        </a:p>
        <a:p>
          <a:pPr algn="ctr">
            <a:lnSpc>
              <a:spcPts val="1000"/>
            </a:lnSpc>
          </a:pPr>
          <a:r>
            <a:rPr lang="fr-FR" sz="1000"/>
            <a:t>FFSU</a:t>
          </a:r>
        </a:p>
      </xdr:txBody>
    </xdr:sp>
    <xdr:clientData/>
  </xdr:twoCellAnchor>
  <xdr:twoCellAnchor editAs="oneCell">
    <xdr:from>
      <xdr:col>36</xdr:col>
      <xdr:colOff>137427</xdr:colOff>
      <xdr:row>13</xdr:row>
      <xdr:rowOff>49022</xdr:rowOff>
    </xdr:from>
    <xdr:to>
      <xdr:col>37</xdr:col>
      <xdr:colOff>1842380</xdr:colOff>
      <xdr:row>15</xdr:row>
      <xdr:rowOff>56322</xdr:rowOff>
    </xdr:to>
    <xdr:sp macro="" textlink="">
      <xdr:nvSpPr>
        <xdr:cNvPr id="84" name="Texte 114">
          <a:extLst>
            <a:ext uri="{FF2B5EF4-FFF2-40B4-BE49-F238E27FC236}">
              <a16:creationId xmlns:a16="http://schemas.microsoft.com/office/drawing/2014/main" id="{44D4E554-7F24-4623-B4AB-0C2DF9D966F9}"/>
            </a:ext>
          </a:extLst>
        </xdr:cNvPr>
        <xdr:cNvSpPr txBox="1">
          <a:spLocks noChangeAspect="1" noChangeArrowheads="1"/>
        </xdr:cNvSpPr>
      </xdr:nvSpPr>
      <xdr:spPr bwMode="auto">
        <a:xfrm>
          <a:off x="23618864" y="2301731"/>
          <a:ext cx="1852914" cy="39199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92 minimes + coupe jeune arbitre  CAD villeneuve</a:t>
          </a:r>
        </a:p>
      </xdr:txBody>
    </xdr:sp>
    <xdr:clientData/>
  </xdr:twoCellAnchor>
  <xdr:twoCellAnchor editAs="oneCell">
    <xdr:from>
      <xdr:col>48</xdr:col>
      <xdr:colOff>59753</xdr:colOff>
      <xdr:row>49</xdr:row>
      <xdr:rowOff>48812</xdr:rowOff>
    </xdr:from>
    <xdr:to>
      <xdr:col>48</xdr:col>
      <xdr:colOff>282729</xdr:colOff>
      <xdr:row>59</xdr:row>
      <xdr:rowOff>18351</xdr:rowOff>
    </xdr:to>
    <xdr:sp macro="" textlink="">
      <xdr:nvSpPr>
        <xdr:cNvPr id="89" name="Texte 114">
          <a:extLst>
            <a:ext uri="{FF2B5EF4-FFF2-40B4-BE49-F238E27FC236}">
              <a16:creationId xmlns:a16="http://schemas.microsoft.com/office/drawing/2014/main" id="{137798BE-8B9B-4ECD-814E-C56713937C34}"/>
            </a:ext>
          </a:extLst>
        </xdr:cNvPr>
        <xdr:cNvSpPr txBox="1">
          <a:spLocks noChangeAspect="1" noChangeArrowheads="1"/>
        </xdr:cNvSpPr>
      </xdr:nvSpPr>
      <xdr:spPr bwMode="auto">
        <a:xfrm>
          <a:off x="32973714" y="8793317"/>
          <a:ext cx="222976" cy="12124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64</xdr:col>
      <xdr:colOff>32954</xdr:colOff>
      <xdr:row>5</xdr:row>
      <xdr:rowOff>24143</xdr:rowOff>
    </xdr:from>
    <xdr:to>
      <xdr:col>67</xdr:col>
      <xdr:colOff>29446</xdr:colOff>
      <xdr:row>6</xdr:row>
      <xdr:rowOff>140611</xdr:rowOff>
    </xdr:to>
    <xdr:sp macro="" textlink="">
      <xdr:nvSpPr>
        <xdr:cNvPr id="90" name="Rectangle 89">
          <a:extLst>
            <a:ext uri="{FF2B5EF4-FFF2-40B4-BE49-F238E27FC236}">
              <a16:creationId xmlns:a16="http://schemas.microsoft.com/office/drawing/2014/main" id="{4EED0841-696E-4461-B898-98B3983B37BD}"/>
            </a:ext>
          </a:extLst>
        </xdr:cNvPr>
        <xdr:cNvSpPr/>
      </xdr:nvSpPr>
      <xdr:spPr>
        <a:xfrm>
          <a:off x="43722187" y="800939"/>
          <a:ext cx="906453" cy="308818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/>
            <a:t>TEST</a:t>
          </a:r>
          <a:r>
            <a:rPr lang="fr-FR" sz="1000" baseline="0"/>
            <a:t> POLE Bretigny</a:t>
          </a:r>
          <a:endParaRPr lang="fr-FR" sz="1000"/>
        </a:p>
      </xdr:txBody>
    </xdr:sp>
    <xdr:clientData/>
  </xdr:twoCellAnchor>
  <xdr:twoCellAnchor editAs="oneCell">
    <xdr:from>
      <xdr:col>53</xdr:col>
      <xdr:colOff>1891555</xdr:colOff>
      <xdr:row>7</xdr:row>
      <xdr:rowOff>47450</xdr:rowOff>
    </xdr:from>
    <xdr:to>
      <xdr:col>54</xdr:col>
      <xdr:colOff>1825960</xdr:colOff>
      <xdr:row>10</xdr:row>
      <xdr:rowOff>66582</xdr:rowOff>
    </xdr:to>
    <xdr:sp macro="" textlink="">
      <xdr:nvSpPr>
        <xdr:cNvPr id="101" name="Texte 114">
          <a:extLst>
            <a:ext uri="{FF2B5EF4-FFF2-40B4-BE49-F238E27FC236}">
              <a16:creationId xmlns:a16="http://schemas.microsoft.com/office/drawing/2014/main" id="{C5F97AF4-7FA0-4E94-8D7A-FEC8919E167E}"/>
            </a:ext>
          </a:extLst>
        </xdr:cNvPr>
        <xdr:cNvSpPr txBox="1">
          <a:spLocks noChangeAspect="1" noChangeArrowheads="1"/>
        </xdr:cNvSpPr>
      </xdr:nvSpPr>
      <xdr:spPr bwMode="auto">
        <a:xfrm>
          <a:off x="36322118" y="1208945"/>
          <a:ext cx="1828308" cy="59618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Finale coupe benjamins + coupe jeune arbibtre MIN Le Plessis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38</xdr:col>
      <xdr:colOff>8038</xdr:colOff>
      <xdr:row>30</xdr:row>
      <xdr:rowOff>154992</xdr:rowOff>
    </xdr:from>
    <xdr:to>
      <xdr:col>38</xdr:col>
      <xdr:colOff>1842564</xdr:colOff>
      <xdr:row>33</xdr:row>
      <xdr:rowOff>17302</xdr:rowOff>
    </xdr:to>
    <xdr:sp macro="" textlink="">
      <xdr:nvSpPr>
        <xdr:cNvPr id="102" name="Texte 114">
          <a:extLst>
            <a:ext uri="{FF2B5EF4-FFF2-40B4-BE49-F238E27FC236}">
              <a16:creationId xmlns:a16="http://schemas.microsoft.com/office/drawing/2014/main" id="{C0618DA0-8BB1-419A-A2F5-C9709ADA88AF}"/>
            </a:ext>
          </a:extLst>
        </xdr:cNvPr>
        <xdr:cNvSpPr txBox="1">
          <a:spLocks noChangeAspect="1" noChangeArrowheads="1"/>
        </xdr:cNvSpPr>
      </xdr:nvSpPr>
      <xdr:spPr bwMode="auto">
        <a:xfrm>
          <a:off x="25531339" y="5551875"/>
          <a:ext cx="1834526" cy="43935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Benj district nord Villeneuve la Garenne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30</xdr:col>
      <xdr:colOff>43308</xdr:colOff>
      <xdr:row>15</xdr:row>
      <xdr:rowOff>17521</xdr:rowOff>
    </xdr:from>
    <xdr:to>
      <xdr:col>30</xdr:col>
      <xdr:colOff>1835518</xdr:colOff>
      <xdr:row>17</xdr:row>
      <xdr:rowOff>95884</xdr:rowOff>
    </xdr:to>
    <xdr:sp macro="" textlink="">
      <xdr:nvSpPr>
        <xdr:cNvPr id="107" name="Rectangle 100">
          <a:extLst>
            <a:ext uri="{FF2B5EF4-FFF2-40B4-BE49-F238E27FC236}">
              <a16:creationId xmlns:a16="http://schemas.microsoft.com/office/drawing/2014/main" id="{7A9E6A38-3C2C-40F3-B5ED-0B4588522F03}"/>
            </a:ext>
          </a:extLst>
        </xdr:cNvPr>
        <xdr:cNvSpPr>
          <a:spLocks noChangeArrowheads="1"/>
        </xdr:cNvSpPr>
      </xdr:nvSpPr>
      <xdr:spPr bwMode="auto">
        <a:xfrm>
          <a:off x="20321386" y="2654929"/>
          <a:ext cx="1792210" cy="46306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Le Plessis Robinson cadet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21</xdr:col>
      <xdr:colOff>1874959</xdr:colOff>
      <xdr:row>34</xdr:row>
      <xdr:rowOff>31802</xdr:rowOff>
    </xdr:from>
    <xdr:to>
      <xdr:col>22</xdr:col>
      <xdr:colOff>1815867</xdr:colOff>
      <xdr:row>35</xdr:row>
      <xdr:rowOff>154859</xdr:rowOff>
    </xdr:to>
    <xdr:sp macro="" textlink="">
      <xdr:nvSpPr>
        <xdr:cNvPr id="108" name="Rectangle 100">
          <a:extLst>
            <a:ext uri="{FF2B5EF4-FFF2-40B4-BE49-F238E27FC236}">
              <a16:creationId xmlns:a16="http://schemas.microsoft.com/office/drawing/2014/main" id="{05ACF234-4077-4B35-98D9-158244062AD6}"/>
            </a:ext>
          </a:extLst>
        </xdr:cNvPr>
        <xdr:cNvSpPr>
          <a:spLocks noChangeArrowheads="1"/>
        </xdr:cNvSpPr>
      </xdr:nvSpPr>
      <xdr:spPr bwMode="auto">
        <a:xfrm>
          <a:off x="14858551" y="6198084"/>
          <a:ext cx="1834811" cy="31540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de Garches minimes</a:t>
          </a:r>
        </a:p>
      </xdr:txBody>
    </xdr:sp>
    <xdr:clientData/>
  </xdr:twoCellAnchor>
  <xdr:twoCellAnchor editAs="oneCell">
    <xdr:from>
      <xdr:col>38</xdr:col>
      <xdr:colOff>17343</xdr:colOff>
      <xdr:row>40</xdr:row>
      <xdr:rowOff>172168</xdr:rowOff>
    </xdr:from>
    <xdr:to>
      <xdr:col>38</xdr:col>
      <xdr:colOff>1830551</xdr:colOff>
      <xdr:row>43</xdr:row>
      <xdr:rowOff>56522</xdr:rowOff>
    </xdr:to>
    <xdr:sp macro="" textlink="">
      <xdr:nvSpPr>
        <xdr:cNvPr id="111" name="Texte 114">
          <a:extLst>
            <a:ext uri="{FF2B5EF4-FFF2-40B4-BE49-F238E27FC236}">
              <a16:creationId xmlns:a16="http://schemas.microsoft.com/office/drawing/2014/main" id="{0079832E-541E-47C4-9711-FE7C50CCC3B7}"/>
            </a:ext>
          </a:extLst>
        </xdr:cNvPr>
        <xdr:cNvSpPr txBox="1">
          <a:spLocks noChangeAspect="1" noChangeArrowheads="1"/>
        </xdr:cNvSpPr>
      </xdr:nvSpPr>
      <xdr:spPr bwMode="auto">
        <a:xfrm>
          <a:off x="25540644" y="7429663"/>
          <a:ext cx="1813208" cy="46140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Equipe 92 minimes</a:t>
          </a:r>
        </a:p>
        <a:p>
          <a:pPr algn="ctr" rtl="0">
            <a:lnSpc>
              <a:spcPts val="11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Villeneuve</a:t>
          </a:r>
        </a:p>
      </xdr:txBody>
    </xdr:sp>
    <xdr:clientData/>
  </xdr:twoCellAnchor>
  <xdr:twoCellAnchor editAs="oneCell">
    <xdr:from>
      <xdr:col>14</xdr:col>
      <xdr:colOff>10405</xdr:colOff>
      <xdr:row>14</xdr:row>
      <xdr:rowOff>150294</xdr:rowOff>
    </xdr:from>
    <xdr:to>
      <xdr:col>14</xdr:col>
      <xdr:colOff>1852140</xdr:colOff>
      <xdr:row>16</xdr:row>
      <xdr:rowOff>71638</xdr:rowOff>
    </xdr:to>
    <xdr:sp macro="" textlink="">
      <xdr:nvSpPr>
        <xdr:cNvPr id="88" name="Texte 114">
          <a:extLst>
            <a:ext uri="{FF2B5EF4-FFF2-40B4-BE49-F238E27FC236}">
              <a16:creationId xmlns:a16="http://schemas.microsoft.com/office/drawing/2014/main" id="{2436BEB5-C909-4C99-8212-7F1ECCEED662}"/>
            </a:ext>
          </a:extLst>
        </xdr:cNvPr>
        <xdr:cNvSpPr txBox="1">
          <a:spLocks noChangeAspect="1" noChangeArrowheads="1"/>
        </xdr:cNvSpPr>
      </xdr:nvSpPr>
      <xdr:spPr bwMode="auto">
        <a:xfrm>
          <a:off x="9487318" y="2595352"/>
          <a:ext cx="1841735" cy="30604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n°1 Fontenay 10h à 12h</a:t>
          </a:r>
        </a:p>
      </xdr:txBody>
    </xdr:sp>
    <xdr:clientData/>
  </xdr:twoCellAnchor>
  <xdr:twoCellAnchor editAs="oneCell">
    <xdr:from>
      <xdr:col>27</xdr:col>
      <xdr:colOff>195660</xdr:colOff>
      <xdr:row>62</xdr:row>
      <xdr:rowOff>83385</xdr:rowOff>
    </xdr:from>
    <xdr:to>
      <xdr:col>29</xdr:col>
      <xdr:colOff>1453036</xdr:colOff>
      <xdr:row>67</xdr:row>
      <xdr:rowOff>17397</xdr:rowOff>
    </xdr:to>
    <xdr:sp macro="" textlink="">
      <xdr:nvSpPr>
        <xdr:cNvPr id="91" name="Texte 114">
          <a:extLst>
            <a:ext uri="{FF2B5EF4-FFF2-40B4-BE49-F238E27FC236}">
              <a16:creationId xmlns:a16="http://schemas.microsoft.com/office/drawing/2014/main" id="{0019D5EB-3B0D-406D-A351-8E0A751059A4}"/>
            </a:ext>
          </a:extLst>
        </xdr:cNvPr>
        <xdr:cNvSpPr txBox="1">
          <a:spLocks noChangeAspect="1" noChangeArrowheads="1"/>
        </xdr:cNvSpPr>
      </xdr:nvSpPr>
      <xdr:spPr bwMode="auto">
        <a:xfrm>
          <a:off x="17973194" y="10370385"/>
          <a:ext cx="1864017" cy="43338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n°3 Courbevoie 14h30 à 16h30</a:t>
          </a:r>
        </a:p>
      </xdr:txBody>
    </xdr:sp>
    <xdr:clientData/>
  </xdr:twoCellAnchor>
  <xdr:twoCellAnchor editAs="oneCell">
    <xdr:from>
      <xdr:col>37</xdr:col>
      <xdr:colOff>32293</xdr:colOff>
      <xdr:row>15</xdr:row>
      <xdr:rowOff>104137</xdr:rowOff>
    </xdr:from>
    <xdr:to>
      <xdr:col>37</xdr:col>
      <xdr:colOff>1815305</xdr:colOff>
      <xdr:row>17</xdr:row>
      <xdr:rowOff>147961</xdr:rowOff>
    </xdr:to>
    <xdr:sp macro="" textlink="">
      <xdr:nvSpPr>
        <xdr:cNvPr id="92" name="Texte 114">
          <a:extLst>
            <a:ext uri="{FF2B5EF4-FFF2-40B4-BE49-F238E27FC236}">
              <a16:creationId xmlns:a16="http://schemas.microsoft.com/office/drawing/2014/main" id="{74D3A81E-6776-49AB-9A4C-C7B12119C033}"/>
            </a:ext>
          </a:extLst>
        </xdr:cNvPr>
        <xdr:cNvSpPr txBox="1">
          <a:spLocks noChangeAspect="1" noChangeArrowheads="1"/>
        </xdr:cNvSpPr>
      </xdr:nvSpPr>
      <xdr:spPr bwMode="auto">
        <a:xfrm>
          <a:off x="23661691" y="2741545"/>
          <a:ext cx="1783012" cy="42852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n°4 Courbevoie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14h30 16h30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46</xdr:col>
      <xdr:colOff>65695</xdr:colOff>
      <xdr:row>49</xdr:row>
      <xdr:rowOff>3181</xdr:rowOff>
    </xdr:from>
    <xdr:to>
      <xdr:col>46</xdr:col>
      <xdr:colOff>1865273</xdr:colOff>
      <xdr:row>50</xdr:row>
      <xdr:rowOff>50750</xdr:rowOff>
    </xdr:to>
    <xdr:sp macro="" textlink="">
      <xdr:nvSpPr>
        <xdr:cNvPr id="93" name="Texte 114">
          <a:extLst>
            <a:ext uri="{FF2B5EF4-FFF2-40B4-BE49-F238E27FC236}">
              <a16:creationId xmlns:a16="http://schemas.microsoft.com/office/drawing/2014/main" id="{7EC23168-06D7-445F-A2F1-EB6939F6A66E}"/>
            </a:ext>
          </a:extLst>
        </xdr:cNvPr>
        <xdr:cNvSpPr txBox="1">
          <a:spLocks noChangeAspect="1" noChangeArrowheads="1"/>
        </xdr:cNvSpPr>
      </xdr:nvSpPr>
      <xdr:spPr bwMode="auto">
        <a:xfrm>
          <a:off x="30989578" y="8747686"/>
          <a:ext cx="1799578" cy="29910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kata n°6 Fontenay 14 à 16h</a:t>
          </a:r>
        </a:p>
      </xdr:txBody>
    </xdr:sp>
    <xdr:clientData/>
  </xdr:twoCellAnchor>
  <xdr:twoCellAnchor editAs="oneCell">
    <xdr:from>
      <xdr:col>53</xdr:col>
      <xdr:colOff>61318</xdr:colOff>
      <xdr:row>18</xdr:row>
      <xdr:rowOff>18694</xdr:rowOff>
    </xdr:from>
    <xdr:to>
      <xdr:col>53</xdr:col>
      <xdr:colOff>1879303</xdr:colOff>
      <xdr:row>19</xdr:row>
      <xdr:rowOff>191995</xdr:rowOff>
    </xdr:to>
    <xdr:sp macro="" textlink="">
      <xdr:nvSpPr>
        <xdr:cNvPr id="94" name="Texte 114">
          <a:extLst>
            <a:ext uri="{FF2B5EF4-FFF2-40B4-BE49-F238E27FC236}">
              <a16:creationId xmlns:a16="http://schemas.microsoft.com/office/drawing/2014/main" id="{60EB56EE-D117-4239-B070-0DB3A813262F}"/>
            </a:ext>
          </a:extLst>
        </xdr:cNvPr>
        <xdr:cNvSpPr txBox="1">
          <a:spLocks noChangeAspect="1" noChangeArrowheads="1"/>
        </xdr:cNvSpPr>
      </xdr:nvSpPr>
      <xdr:spPr bwMode="auto">
        <a:xfrm>
          <a:off x="34491881" y="3233150"/>
          <a:ext cx="1817985" cy="36565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n°6 Courbevoie 14h30 à 16h30</a:t>
          </a:r>
        </a:p>
      </xdr:txBody>
    </xdr:sp>
    <xdr:clientData/>
  </xdr:twoCellAnchor>
  <xdr:twoCellAnchor editAs="oneCell">
    <xdr:from>
      <xdr:col>46</xdr:col>
      <xdr:colOff>9482</xdr:colOff>
      <xdr:row>21</xdr:row>
      <xdr:rowOff>53137</xdr:rowOff>
    </xdr:from>
    <xdr:to>
      <xdr:col>46</xdr:col>
      <xdr:colOff>1884750</xdr:colOff>
      <xdr:row>23</xdr:row>
      <xdr:rowOff>573</xdr:rowOff>
    </xdr:to>
    <xdr:sp macro="" textlink="">
      <xdr:nvSpPr>
        <xdr:cNvPr id="95" name="Texte 114">
          <a:extLst>
            <a:ext uri="{FF2B5EF4-FFF2-40B4-BE49-F238E27FC236}">
              <a16:creationId xmlns:a16="http://schemas.microsoft.com/office/drawing/2014/main" id="{04904A5E-3E90-4D5B-9D0F-CEEDDC5F7BCF}"/>
            </a:ext>
          </a:extLst>
        </xdr:cNvPr>
        <xdr:cNvSpPr txBox="1">
          <a:spLocks noChangeAspect="1" noChangeArrowheads="1"/>
        </xdr:cNvSpPr>
      </xdr:nvSpPr>
      <xdr:spPr bwMode="auto">
        <a:xfrm>
          <a:off x="30933365" y="3781758"/>
          <a:ext cx="1875268" cy="33213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n°5 Fontenay 10h à 12h</a:t>
          </a:r>
        </a:p>
      </xdr:txBody>
    </xdr:sp>
    <xdr:clientData/>
  </xdr:twoCellAnchor>
  <xdr:twoCellAnchor editAs="oneCell">
    <xdr:from>
      <xdr:col>69</xdr:col>
      <xdr:colOff>63241</xdr:colOff>
      <xdr:row>49</xdr:row>
      <xdr:rowOff>13273</xdr:rowOff>
    </xdr:from>
    <xdr:to>
      <xdr:col>69</xdr:col>
      <xdr:colOff>1881750</xdr:colOff>
      <xdr:row>50</xdr:row>
      <xdr:rowOff>134833</xdr:rowOff>
    </xdr:to>
    <xdr:sp macro="" textlink="">
      <xdr:nvSpPr>
        <xdr:cNvPr id="97" name="Texte 114">
          <a:extLst>
            <a:ext uri="{FF2B5EF4-FFF2-40B4-BE49-F238E27FC236}">
              <a16:creationId xmlns:a16="http://schemas.microsoft.com/office/drawing/2014/main" id="{39115A85-54CF-47D8-9340-17AA3BBFA71A}"/>
            </a:ext>
          </a:extLst>
        </xdr:cNvPr>
        <xdr:cNvSpPr txBox="1">
          <a:spLocks noChangeAspect="1" noChangeArrowheads="1"/>
        </xdr:cNvSpPr>
      </xdr:nvSpPr>
      <xdr:spPr bwMode="auto">
        <a:xfrm>
          <a:off x="45269076" y="8757778"/>
          <a:ext cx="1818509" cy="37309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date à préciser kata n°8 15 à 17h</a:t>
          </a:r>
        </a:p>
      </xdr:txBody>
    </xdr:sp>
    <xdr:clientData/>
  </xdr:twoCellAnchor>
  <xdr:twoCellAnchor editAs="oneCell">
    <xdr:from>
      <xdr:col>14</xdr:col>
      <xdr:colOff>34773</xdr:colOff>
      <xdr:row>21</xdr:row>
      <xdr:rowOff>38297</xdr:rowOff>
    </xdr:from>
    <xdr:to>
      <xdr:col>14</xdr:col>
      <xdr:colOff>1858750</xdr:colOff>
      <xdr:row>23</xdr:row>
      <xdr:rowOff>164621</xdr:rowOff>
    </xdr:to>
    <xdr:sp macro="" textlink="">
      <xdr:nvSpPr>
        <xdr:cNvPr id="114" name="Text Box 417">
          <a:extLst>
            <a:ext uri="{FF2B5EF4-FFF2-40B4-BE49-F238E27FC236}">
              <a16:creationId xmlns:a16="http://schemas.microsoft.com/office/drawing/2014/main" id="{0D25E848-656B-4827-9311-D76C1CF3AAA6}"/>
            </a:ext>
          </a:extLst>
        </xdr:cNvPr>
        <xdr:cNvSpPr txBox="1">
          <a:spLocks noChangeAspect="1" noChangeArrowheads="1"/>
        </xdr:cNvSpPr>
      </xdr:nvSpPr>
      <xdr:spPr bwMode="auto">
        <a:xfrm>
          <a:off x="9511686" y="3766918"/>
          <a:ext cx="1823977" cy="51102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n°2 Fontenay 9h00 à 12h00</a:t>
          </a:r>
        </a:p>
      </xdr:txBody>
    </xdr:sp>
    <xdr:clientData/>
  </xdr:twoCellAnchor>
  <xdr:twoCellAnchor editAs="oneCell">
    <xdr:from>
      <xdr:col>30</xdr:col>
      <xdr:colOff>14810</xdr:colOff>
      <xdr:row>13</xdr:row>
      <xdr:rowOff>38411</xdr:rowOff>
    </xdr:from>
    <xdr:to>
      <xdr:col>30</xdr:col>
      <xdr:colOff>1868597</xdr:colOff>
      <xdr:row>15</xdr:row>
      <xdr:rowOff>91148</xdr:rowOff>
    </xdr:to>
    <xdr:sp macro="" textlink="">
      <xdr:nvSpPr>
        <xdr:cNvPr id="116" name="Text Box 417">
          <a:extLst>
            <a:ext uri="{FF2B5EF4-FFF2-40B4-BE49-F238E27FC236}">
              <a16:creationId xmlns:a16="http://schemas.microsoft.com/office/drawing/2014/main" id="{FABAF862-F325-4F9C-92AF-26FF81F8373C}"/>
            </a:ext>
          </a:extLst>
        </xdr:cNvPr>
        <xdr:cNvSpPr txBox="1">
          <a:spLocks noChangeAspect="1" noChangeArrowheads="1"/>
        </xdr:cNvSpPr>
      </xdr:nvSpPr>
      <xdr:spPr bwMode="auto">
        <a:xfrm>
          <a:off x="20292888" y="2291120"/>
          <a:ext cx="1853787" cy="43743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n°3 Fontenay 9h00 à 12h00</a:t>
          </a:r>
        </a:p>
      </xdr:txBody>
    </xdr:sp>
    <xdr:clientData/>
  </xdr:twoCellAnchor>
  <xdr:twoCellAnchor editAs="oneCell">
    <xdr:from>
      <xdr:col>62</xdr:col>
      <xdr:colOff>35655</xdr:colOff>
      <xdr:row>6</xdr:row>
      <xdr:rowOff>133406</xdr:rowOff>
    </xdr:from>
    <xdr:to>
      <xdr:col>62</xdr:col>
      <xdr:colOff>1832962</xdr:colOff>
      <xdr:row>9</xdr:row>
      <xdr:rowOff>43971</xdr:rowOff>
    </xdr:to>
    <xdr:sp macro="" textlink="">
      <xdr:nvSpPr>
        <xdr:cNvPr id="100" name="Text Box 417">
          <a:extLst>
            <a:ext uri="{FF2B5EF4-FFF2-40B4-BE49-F238E27FC236}">
              <a16:creationId xmlns:a16="http://schemas.microsoft.com/office/drawing/2014/main" id="{BC9CCB60-ED00-4252-836A-0ED15A26DA50}"/>
            </a:ext>
          </a:extLst>
        </xdr:cNvPr>
        <xdr:cNvSpPr txBox="1">
          <a:spLocks noChangeAspect="1" noChangeArrowheads="1"/>
        </xdr:cNvSpPr>
      </xdr:nvSpPr>
      <xdr:spPr bwMode="auto">
        <a:xfrm>
          <a:off x="41760704" y="1102552"/>
          <a:ext cx="1797307" cy="48761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n°5 Fontenay 9h00 à 12h00</a:t>
          </a:r>
        </a:p>
      </xdr:txBody>
    </xdr:sp>
    <xdr:clientData/>
  </xdr:twoCellAnchor>
  <xdr:twoCellAnchor editAs="oneCell">
    <xdr:from>
      <xdr:col>78</xdr:col>
      <xdr:colOff>32304</xdr:colOff>
      <xdr:row>6</xdr:row>
      <xdr:rowOff>145347</xdr:rowOff>
    </xdr:from>
    <xdr:to>
      <xdr:col>78</xdr:col>
      <xdr:colOff>1831380</xdr:colOff>
      <xdr:row>9</xdr:row>
      <xdr:rowOff>108899</xdr:rowOff>
    </xdr:to>
    <xdr:sp macro="" textlink="">
      <xdr:nvSpPr>
        <xdr:cNvPr id="112" name="Text Box 417">
          <a:extLst>
            <a:ext uri="{FF2B5EF4-FFF2-40B4-BE49-F238E27FC236}">
              <a16:creationId xmlns:a16="http://schemas.microsoft.com/office/drawing/2014/main" id="{F8FE1C37-B432-4104-9D31-A31E4700099C}"/>
            </a:ext>
          </a:extLst>
        </xdr:cNvPr>
        <xdr:cNvSpPr txBox="1">
          <a:spLocks noChangeAspect="1" noChangeArrowheads="1"/>
        </xdr:cNvSpPr>
      </xdr:nvSpPr>
      <xdr:spPr bwMode="auto">
        <a:xfrm>
          <a:off x="52506731" y="1114493"/>
          <a:ext cx="1799076" cy="540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n°6 Fontenay 9h00 à 12h00</a:t>
          </a:r>
        </a:p>
      </xdr:txBody>
    </xdr:sp>
    <xdr:clientData/>
  </xdr:twoCellAnchor>
  <xdr:twoCellAnchor editAs="oneCell">
    <xdr:from>
      <xdr:col>29</xdr:col>
      <xdr:colOff>1595366</xdr:colOff>
      <xdr:row>51</xdr:row>
      <xdr:rowOff>51398</xdr:rowOff>
    </xdr:from>
    <xdr:to>
      <xdr:col>30</xdr:col>
      <xdr:colOff>1540393</xdr:colOff>
      <xdr:row>55</xdr:row>
      <xdr:rowOff>1489</xdr:rowOff>
    </xdr:to>
    <xdr:sp macro="" textlink="">
      <xdr:nvSpPr>
        <xdr:cNvPr id="122" name="Texte 114">
          <a:extLst>
            <a:ext uri="{FF2B5EF4-FFF2-40B4-BE49-F238E27FC236}">
              <a16:creationId xmlns:a16="http://schemas.microsoft.com/office/drawing/2014/main" id="{F90E32D3-DA57-44C6-85C1-EE09F8748BC6}"/>
            </a:ext>
          </a:extLst>
        </xdr:cNvPr>
        <xdr:cNvSpPr txBox="1">
          <a:spLocks noChangeAspect="1" noChangeArrowheads="1"/>
        </xdr:cNvSpPr>
      </xdr:nvSpPr>
      <xdr:spPr bwMode="auto">
        <a:xfrm>
          <a:off x="19942487" y="9175691"/>
          <a:ext cx="1836889" cy="34245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jujitsu n°3 Rueil Malmaison</a:t>
          </a:r>
        </a:p>
      </xdr:txBody>
    </xdr:sp>
    <xdr:clientData/>
  </xdr:twoCellAnchor>
  <xdr:twoCellAnchor editAs="oneCell">
    <xdr:from>
      <xdr:col>70</xdr:col>
      <xdr:colOff>30613</xdr:colOff>
      <xdr:row>18</xdr:row>
      <xdr:rowOff>12536</xdr:rowOff>
    </xdr:from>
    <xdr:to>
      <xdr:col>70</xdr:col>
      <xdr:colOff>1840856</xdr:colOff>
      <xdr:row>19</xdr:row>
      <xdr:rowOff>86337</xdr:rowOff>
    </xdr:to>
    <xdr:sp macro="" textlink="">
      <xdr:nvSpPr>
        <xdr:cNvPr id="124" name="Texte 114">
          <a:extLst>
            <a:ext uri="{FF2B5EF4-FFF2-40B4-BE49-F238E27FC236}">
              <a16:creationId xmlns:a16="http://schemas.microsoft.com/office/drawing/2014/main" id="{F8DAE23E-2C0B-43DA-9AFC-36D0D274ABE7}"/>
            </a:ext>
          </a:extLst>
        </xdr:cNvPr>
        <xdr:cNvSpPr txBox="1">
          <a:spLocks noChangeAspect="1" noChangeArrowheads="1"/>
        </xdr:cNvSpPr>
      </xdr:nvSpPr>
      <xdr:spPr bwMode="auto">
        <a:xfrm>
          <a:off x="47130351" y="3226992"/>
          <a:ext cx="1810243" cy="26615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jujitsu Clichy</a:t>
          </a:r>
        </a:p>
      </xdr:txBody>
    </xdr:sp>
    <xdr:clientData/>
  </xdr:twoCellAnchor>
  <xdr:twoCellAnchor>
    <xdr:from>
      <xdr:col>54</xdr:col>
      <xdr:colOff>79407</xdr:colOff>
      <xdr:row>51</xdr:row>
      <xdr:rowOff>53490</xdr:rowOff>
    </xdr:from>
    <xdr:to>
      <xdr:col>54</xdr:col>
      <xdr:colOff>1884047</xdr:colOff>
      <xdr:row>53</xdr:row>
      <xdr:rowOff>66552</xdr:rowOff>
    </xdr:to>
    <xdr:sp macro="" textlink="">
      <xdr:nvSpPr>
        <xdr:cNvPr id="126" name="Texte 114">
          <a:extLst>
            <a:ext uri="{FF2B5EF4-FFF2-40B4-BE49-F238E27FC236}">
              <a16:creationId xmlns:a16="http://schemas.microsoft.com/office/drawing/2014/main" id="{FB523713-9DCB-4207-8075-DAC43AF43495}"/>
            </a:ext>
          </a:extLst>
        </xdr:cNvPr>
        <xdr:cNvSpPr txBox="1">
          <a:spLocks noChangeAspect="1" noChangeArrowheads="1"/>
        </xdr:cNvSpPr>
      </xdr:nvSpPr>
      <xdr:spPr bwMode="auto">
        <a:xfrm>
          <a:off x="36403873" y="9241878"/>
          <a:ext cx="1804640" cy="21281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jujitsu 5 Asnières</a:t>
          </a:r>
        </a:p>
      </xdr:txBody>
    </xdr:sp>
    <xdr:clientData/>
  </xdr:twoCellAnchor>
  <xdr:twoCellAnchor>
    <xdr:from>
      <xdr:col>62</xdr:col>
      <xdr:colOff>49299</xdr:colOff>
      <xdr:row>49</xdr:row>
      <xdr:rowOff>63933</xdr:rowOff>
    </xdr:from>
    <xdr:to>
      <xdr:col>62</xdr:col>
      <xdr:colOff>1893739</xdr:colOff>
      <xdr:row>50</xdr:row>
      <xdr:rowOff>156601</xdr:rowOff>
    </xdr:to>
    <xdr:sp macro="" textlink="">
      <xdr:nvSpPr>
        <xdr:cNvPr id="128" name="Texte 114">
          <a:extLst>
            <a:ext uri="{FF2B5EF4-FFF2-40B4-BE49-F238E27FC236}">
              <a16:creationId xmlns:a16="http://schemas.microsoft.com/office/drawing/2014/main" id="{DC5E8D05-57B6-4D26-8287-BBE5486257E8}"/>
            </a:ext>
          </a:extLst>
        </xdr:cNvPr>
        <xdr:cNvSpPr txBox="1">
          <a:spLocks noChangeAspect="1" noChangeArrowheads="1"/>
        </xdr:cNvSpPr>
      </xdr:nvSpPr>
      <xdr:spPr bwMode="auto">
        <a:xfrm flipH="1">
          <a:off x="41774348" y="8808438"/>
          <a:ext cx="1844440" cy="34420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jujitsu 6 Bois Colombes</a:t>
          </a:r>
        </a:p>
      </xdr:txBody>
    </xdr:sp>
    <xdr:clientData/>
  </xdr:twoCellAnchor>
  <xdr:twoCellAnchor>
    <xdr:from>
      <xdr:col>70</xdr:col>
      <xdr:colOff>28159</xdr:colOff>
      <xdr:row>48</xdr:row>
      <xdr:rowOff>88974</xdr:rowOff>
    </xdr:from>
    <xdr:to>
      <xdr:col>70</xdr:col>
      <xdr:colOff>1868722</xdr:colOff>
      <xdr:row>50</xdr:row>
      <xdr:rowOff>56138</xdr:rowOff>
    </xdr:to>
    <xdr:sp macro="" textlink="">
      <xdr:nvSpPr>
        <xdr:cNvPr id="131" name="Texte 114">
          <a:extLst>
            <a:ext uri="{FF2B5EF4-FFF2-40B4-BE49-F238E27FC236}">
              <a16:creationId xmlns:a16="http://schemas.microsoft.com/office/drawing/2014/main" id="{A9340442-061B-45AC-86A5-F2C5EB43267C}"/>
            </a:ext>
          </a:extLst>
        </xdr:cNvPr>
        <xdr:cNvSpPr txBox="1">
          <a:spLocks noChangeAspect="1" noChangeArrowheads="1"/>
        </xdr:cNvSpPr>
      </xdr:nvSpPr>
      <xdr:spPr bwMode="auto">
        <a:xfrm>
          <a:off x="47127897" y="8733605"/>
          <a:ext cx="1840563" cy="31857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jujitsu 7 Clichy</a:t>
          </a:r>
        </a:p>
      </xdr:txBody>
    </xdr:sp>
    <xdr:clientData/>
  </xdr:twoCellAnchor>
  <xdr:twoCellAnchor>
    <xdr:from>
      <xdr:col>77</xdr:col>
      <xdr:colOff>1740642</xdr:colOff>
      <xdr:row>52</xdr:row>
      <xdr:rowOff>16092</xdr:rowOff>
    </xdr:from>
    <xdr:to>
      <xdr:col>78</xdr:col>
      <xdr:colOff>1662809</xdr:colOff>
      <xdr:row>54</xdr:row>
      <xdr:rowOff>35329</xdr:rowOff>
    </xdr:to>
    <xdr:sp macro="" textlink="">
      <xdr:nvSpPr>
        <xdr:cNvPr id="132" name="Texte 114">
          <a:extLst>
            <a:ext uri="{FF2B5EF4-FFF2-40B4-BE49-F238E27FC236}">
              <a16:creationId xmlns:a16="http://schemas.microsoft.com/office/drawing/2014/main" id="{1ADFA7D9-459C-4BD7-B637-C96E0090E5CB}"/>
            </a:ext>
          </a:extLst>
        </xdr:cNvPr>
        <xdr:cNvSpPr txBox="1">
          <a:spLocks noChangeAspect="1" noChangeArrowheads="1"/>
        </xdr:cNvSpPr>
      </xdr:nvSpPr>
      <xdr:spPr bwMode="auto">
        <a:xfrm>
          <a:off x="52449501" y="9312492"/>
          <a:ext cx="1813720" cy="21646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jujitsu 8 Rueil</a:t>
          </a:r>
        </a:p>
      </xdr:txBody>
    </xdr:sp>
    <xdr:clientData/>
  </xdr:twoCellAnchor>
  <xdr:twoCellAnchor editAs="oneCell">
    <xdr:from>
      <xdr:col>22</xdr:col>
      <xdr:colOff>13767</xdr:colOff>
      <xdr:row>23</xdr:row>
      <xdr:rowOff>96335</xdr:rowOff>
    </xdr:from>
    <xdr:to>
      <xdr:col>22</xdr:col>
      <xdr:colOff>1841645</xdr:colOff>
      <xdr:row>26</xdr:row>
      <xdr:rowOff>168770</xdr:rowOff>
    </xdr:to>
    <xdr:sp macro="" textlink="">
      <xdr:nvSpPr>
        <xdr:cNvPr id="115" name="Texte 114">
          <a:extLst>
            <a:ext uri="{FF2B5EF4-FFF2-40B4-BE49-F238E27FC236}">
              <a16:creationId xmlns:a16="http://schemas.microsoft.com/office/drawing/2014/main" id="{1D19879D-19D7-4E84-87A7-1684B3B0FC18}"/>
            </a:ext>
          </a:extLst>
        </xdr:cNvPr>
        <xdr:cNvSpPr txBox="1">
          <a:spLocks noChangeAspect="1" noChangeArrowheads="1"/>
        </xdr:cNvSpPr>
      </xdr:nvSpPr>
      <xdr:spPr bwMode="auto">
        <a:xfrm>
          <a:off x="14891262" y="4209655"/>
          <a:ext cx="1827878" cy="64948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technique ne waza ju-jitsu bresilien Courbevoie 9h30 12h</a:t>
          </a:r>
        </a:p>
      </xdr:txBody>
    </xdr:sp>
    <xdr:clientData/>
  </xdr:twoCellAnchor>
  <xdr:twoCellAnchor editAs="oneCell">
    <xdr:from>
      <xdr:col>46</xdr:col>
      <xdr:colOff>45045</xdr:colOff>
      <xdr:row>14</xdr:row>
      <xdr:rowOff>154747</xdr:rowOff>
    </xdr:from>
    <xdr:to>
      <xdr:col>46</xdr:col>
      <xdr:colOff>1867478</xdr:colOff>
      <xdr:row>16</xdr:row>
      <xdr:rowOff>173856</xdr:rowOff>
    </xdr:to>
    <xdr:sp macro="" textlink="">
      <xdr:nvSpPr>
        <xdr:cNvPr id="120" name="Texte 114">
          <a:extLst>
            <a:ext uri="{FF2B5EF4-FFF2-40B4-BE49-F238E27FC236}">
              <a16:creationId xmlns:a16="http://schemas.microsoft.com/office/drawing/2014/main" id="{4AE3450E-9BF0-4A66-8FB2-4C68EEFDEB07}"/>
            </a:ext>
          </a:extLst>
        </xdr:cNvPr>
        <xdr:cNvSpPr txBox="1">
          <a:spLocks noChangeAspect="1" noChangeArrowheads="1"/>
        </xdr:cNvSpPr>
      </xdr:nvSpPr>
      <xdr:spPr bwMode="auto">
        <a:xfrm>
          <a:off x="30968928" y="2599805"/>
          <a:ext cx="1822433" cy="40380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technique ne waza JJB Courbevoie 9h30 12h</a:t>
          </a:r>
        </a:p>
      </xdr:txBody>
    </xdr:sp>
    <xdr:clientData/>
  </xdr:twoCellAnchor>
  <xdr:twoCellAnchor editAs="oneCell">
    <xdr:from>
      <xdr:col>54</xdr:col>
      <xdr:colOff>3354</xdr:colOff>
      <xdr:row>31</xdr:row>
      <xdr:rowOff>92626</xdr:rowOff>
    </xdr:from>
    <xdr:to>
      <xdr:col>54</xdr:col>
      <xdr:colOff>1831616</xdr:colOff>
      <xdr:row>33</xdr:row>
      <xdr:rowOff>60223</xdr:rowOff>
    </xdr:to>
    <xdr:sp macro="" textlink="">
      <xdr:nvSpPr>
        <xdr:cNvPr id="125" name="Texte 114">
          <a:extLst>
            <a:ext uri="{FF2B5EF4-FFF2-40B4-BE49-F238E27FC236}">
              <a16:creationId xmlns:a16="http://schemas.microsoft.com/office/drawing/2014/main" id="{BEDB0415-7A6B-4840-8EA0-FA3627F396B9}"/>
            </a:ext>
          </a:extLst>
        </xdr:cNvPr>
        <xdr:cNvSpPr txBox="1">
          <a:spLocks noChangeAspect="1" noChangeArrowheads="1"/>
        </xdr:cNvSpPr>
      </xdr:nvSpPr>
      <xdr:spPr bwMode="auto">
        <a:xfrm>
          <a:off x="36327820" y="5681859"/>
          <a:ext cx="1828262" cy="35229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technique ne waza ju-jitsu bresilien Courbevoie 9h30 12h</a:t>
          </a:r>
        </a:p>
      </xdr:txBody>
    </xdr:sp>
    <xdr:clientData/>
  </xdr:twoCellAnchor>
  <xdr:twoCellAnchor editAs="oneCell">
    <xdr:from>
      <xdr:col>3</xdr:col>
      <xdr:colOff>141463</xdr:colOff>
      <xdr:row>5</xdr:row>
      <xdr:rowOff>41463</xdr:rowOff>
    </xdr:from>
    <xdr:to>
      <xdr:col>4</xdr:col>
      <xdr:colOff>124274</xdr:colOff>
      <xdr:row>11</xdr:row>
      <xdr:rowOff>186880</xdr:rowOff>
    </xdr:to>
    <xdr:sp macro="" textlink="">
      <xdr:nvSpPr>
        <xdr:cNvPr id="127" name="Texte 856">
          <a:extLst>
            <a:ext uri="{FF2B5EF4-FFF2-40B4-BE49-F238E27FC236}">
              <a16:creationId xmlns:a16="http://schemas.microsoft.com/office/drawing/2014/main" id="{7A220999-F502-43E0-9BF5-6E96656458B4}"/>
            </a:ext>
          </a:extLst>
        </xdr:cNvPr>
        <xdr:cNvSpPr>
          <a:spLocks noChangeAspect="1" noChangeArrowheads="1"/>
        </xdr:cNvSpPr>
      </xdr:nvSpPr>
      <xdr:spPr bwMode="auto">
        <a:xfrm>
          <a:off x="1251172" y="818259"/>
          <a:ext cx="352714" cy="1299514"/>
        </a:xfrm>
        <a:prstGeom prst="roundRect">
          <a:avLst>
            <a:gd name="adj" fmla="val 16667"/>
          </a:avLst>
        </a:prstGeom>
        <a:solidFill>
          <a:srgbClr val="80000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 Rounded MT Bold"/>
            </a:rPr>
            <a:t>Reprise scolaire</a:t>
          </a:r>
        </a:p>
      </xdr:txBody>
    </xdr:sp>
    <xdr:clientData/>
  </xdr:twoCellAnchor>
  <xdr:twoCellAnchor editAs="oneCell">
    <xdr:from>
      <xdr:col>10</xdr:col>
      <xdr:colOff>194555</xdr:colOff>
      <xdr:row>49</xdr:row>
      <xdr:rowOff>186395</xdr:rowOff>
    </xdr:from>
    <xdr:to>
      <xdr:col>11</xdr:col>
      <xdr:colOff>72038</xdr:colOff>
      <xdr:row>60</xdr:row>
      <xdr:rowOff>40819</xdr:rowOff>
    </xdr:to>
    <xdr:sp macro="" textlink="">
      <xdr:nvSpPr>
        <xdr:cNvPr id="147" name="Texte 114">
          <a:extLst>
            <a:ext uri="{FF2B5EF4-FFF2-40B4-BE49-F238E27FC236}">
              <a16:creationId xmlns:a16="http://schemas.microsoft.com/office/drawing/2014/main" id="{FAB64F33-0A24-46AF-8E1C-2D28D9BC3F22}"/>
            </a:ext>
          </a:extLst>
        </xdr:cNvPr>
        <xdr:cNvSpPr txBox="1">
          <a:spLocks noChangeAspect="1" noChangeArrowheads="1"/>
        </xdr:cNvSpPr>
      </xdr:nvSpPr>
      <xdr:spPr bwMode="auto">
        <a:xfrm>
          <a:off x="6667856" y="8930900"/>
          <a:ext cx="247386" cy="11971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 editAs="oneCell">
    <xdr:from>
      <xdr:col>21</xdr:col>
      <xdr:colOff>16382</xdr:colOff>
      <xdr:row>6</xdr:row>
      <xdr:rowOff>148381</xdr:rowOff>
    </xdr:from>
    <xdr:to>
      <xdr:col>21</xdr:col>
      <xdr:colOff>1852727</xdr:colOff>
      <xdr:row>9</xdr:row>
      <xdr:rowOff>3699</xdr:rowOff>
    </xdr:to>
    <xdr:sp macro="" textlink="">
      <xdr:nvSpPr>
        <xdr:cNvPr id="150" name="Texte 114">
          <a:extLst>
            <a:ext uri="{FF2B5EF4-FFF2-40B4-BE49-F238E27FC236}">
              <a16:creationId xmlns:a16="http://schemas.microsoft.com/office/drawing/2014/main" id="{B3D77896-9DEC-44A6-97F5-5E2AF5485A2F}"/>
            </a:ext>
          </a:extLst>
        </xdr:cNvPr>
        <xdr:cNvSpPr txBox="1">
          <a:spLocks noChangeAspect="1" noChangeArrowheads="1"/>
        </xdr:cNvSpPr>
      </xdr:nvSpPr>
      <xdr:spPr bwMode="auto">
        <a:xfrm>
          <a:off x="12999974" y="1117527"/>
          <a:ext cx="1836345" cy="43236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n°2 Courbevoie 14h30 à 16h30</a:t>
          </a:r>
        </a:p>
      </xdr:txBody>
    </xdr:sp>
    <xdr:clientData/>
  </xdr:twoCellAnchor>
  <xdr:twoCellAnchor editAs="oneCell">
    <xdr:from>
      <xdr:col>6</xdr:col>
      <xdr:colOff>52965</xdr:colOff>
      <xdr:row>29</xdr:row>
      <xdr:rowOff>51576</xdr:rowOff>
    </xdr:from>
    <xdr:to>
      <xdr:col>6</xdr:col>
      <xdr:colOff>1874838</xdr:colOff>
      <xdr:row>32</xdr:row>
      <xdr:rowOff>11320</xdr:rowOff>
    </xdr:to>
    <xdr:sp macro="" textlink="">
      <xdr:nvSpPr>
        <xdr:cNvPr id="151" name="Text Box 417">
          <a:extLst>
            <a:ext uri="{FF2B5EF4-FFF2-40B4-BE49-F238E27FC236}">
              <a16:creationId xmlns:a16="http://schemas.microsoft.com/office/drawing/2014/main" id="{7817D9EB-BD00-4225-89BF-5BE8F7ED6402}"/>
            </a:ext>
          </a:extLst>
        </xdr:cNvPr>
        <xdr:cNvSpPr txBox="1">
          <a:spLocks noChangeAspect="1" noChangeArrowheads="1"/>
        </xdr:cNvSpPr>
      </xdr:nvSpPr>
      <xdr:spPr bwMode="auto">
        <a:xfrm>
          <a:off x="3796382" y="5256110"/>
          <a:ext cx="1821873" cy="53679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n°1 Fontenay 9h00 à 12h00</a:t>
          </a:r>
        </a:p>
      </xdr:txBody>
    </xdr:sp>
    <xdr:clientData/>
  </xdr:twoCellAnchor>
  <xdr:twoCellAnchor editAs="oneCell">
    <xdr:from>
      <xdr:col>13</xdr:col>
      <xdr:colOff>18502</xdr:colOff>
      <xdr:row>5</xdr:row>
      <xdr:rowOff>50427</xdr:rowOff>
    </xdr:from>
    <xdr:to>
      <xdr:col>13</xdr:col>
      <xdr:colOff>1886505</xdr:colOff>
      <xdr:row>9</xdr:row>
      <xdr:rowOff>5354</xdr:rowOff>
    </xdr:to>
    <xdr:sp macro="" textlink="">
      <xdr:nvSpPr>
        <xdr:cNvPr id="152" name="Texte 114">
          <a:extLst>
            <a:ext uri="{FF2B5EF4-FFF2-40B4-BE49-F238E27FC236}">
              <a16:creationId xmlns:a16="http://schemas.microsoft.com/office/drawing/2014/main" id="{D48CF3EC-30FC-4B50-9264-9511A6E17636}"/>
            </a:ext>
          </a:extLst>
        </xdr:cNvPr>
        <xdr:cNvSpPr txBox="1">
          <a:spLocks noChangeAspect="1" noChangeArrowheads="1"/>
        </xdr:cNvSpPr>
      </xdr:nvSpPr>
      <xdr:spPr bwMode="auto">
        <a:xfrm>
          <a:off x="7601512" y="827223"/>
          <a:ext cx="1868003" cy="724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Stage de rentrée arbitrage Le  Plessis Robinson de 14h-18h</a:t>
          </a:r>
        </a:p>
      </xdr:txBody>
    </xdr:sp>
    <xdr:clientData/>
  </xdr:twoCellAnchor>
  <xdr:twoCellAnchor>
    <xdr:from>
      <xdr:col>20</xdr:col>
      <xdr:colOff>159159</xdr:colOff>
      <xdr:row>49</xdr:row>
      <xdr:rowOff>200526</xdr:rowOff>
    </xdr:from>
    <xdr:to>
      <xdr:col>21</xdr:col>
      <xdr:colOff>1733812</xdr:colOff>
      <xdr:row>50</xdr:row>
      <xdr:rowOff>169708</xdr:rowOff>
    </xdr:to>
    <xdr:sp macro="" textlink="">
      <xdr:nvSpPr>
        <xdr:cNvPr id="153" name="Rectangle 90">
          <a:extLst>
            <a:ext uri="{FF2B5EF4-FFF2-40B4-BE49-F238E27FC236}">
              <a16:creationId xmlns:a16="http://schemas.microsoft.com/office/drawing/2014/main" id="{A5CFAF39-9B1F-424D-8043-B454131E4C84}"/>
            </a:ext>
          </a:extLst>
        </xdr:cNvPr>
        <xdr:cNvSpPr txBox="1">
          <a:spLocks noChangeArrowheads="1"/>
        </xdr:cNvSpPr>
      </xdr:nvSpPr>
      <xdr:spPr bwMode="auto">
        <a:xfrm>
          <a:off x="12810987" y="8884698"/>
          <a:ext cx="1876825" cy="218803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Ludres</a:t>
          </a:r>
        </a:p>
      </xdr:txBody>
    </xdr:sp>
    <xdr:clientData/>
  </xdr:twoCellAnchor>
  <xdr:twoCellAnchor>
    <xdr:from>
      <xdr:col>19</xdr:col>
      <xdr:colOff>23348</xdr:colOff>
      <xdr:row>13</xdr:row>
      <xdr:rowOff>43134</xdr:rowOff>
    </xdr:from>
    <xdr:to>
      <xdr:col>22</xdr:col>
      <xdr:colOff>3699</xdr:colOff>
      <xdr:row>14</xdr:row>
      <xdr:rowOff>106925</xdr:rowOff>
    </xdr:to>
    <xdr:sp macro="" textlink="">
      <xdr:nvSpPr>
        <xdr:cNvPr id="130" name="Rectangle 90">
          <a:extLst>
            <a:ext uri="{FF2B5EF4-FFF2-40B4-BE49-F238E27FC236}">
              <a16:creationId xmlns:a16="http://schemas.microsoft.com/office/drawing/2014/main" id="{CA06C9C8-9393-4098-B2C8-FA466AA1F329}"/>
            </a:ext>
          </a:extLst>
        </xdr:cNvPr>
        <xdr:cNvSpPr txBox="1">
          <a:spLocks noChangeArrowheads="1"/>
        </xdr:cNvSpPr>
      </xdr:nvSpPr>
      <xdr:spPr bwMode="auto">
        <a:xfrm>
          <a:off x="12400299" y="2295843"/>
          <a:ext cx="2480895" cy="25614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Passage 6ème et 7ème dan</a:t>
          </a:r>
        </a:p>
      </xdr:txBody>
    </xdr:sp>
    <xdr:clientData/>
  </xdr:twoCellAnchor>
  <xdr:twoCellAnchor>
    <xdr:from>
      <xdr:col>14</xdr:col>
      <xdr:colOff>10178</xdr:colOff>
      <xdr:row>29</xdr:row>
      <xdr:rowOff>20241</xdr:rowOff>
    </xdr:from>
    <xdr:to>
      <xdr:col>14</xdr:col>
      <xdr:colOff>1868670</xdr:colOff>
      <xdr:row>30</xdr:row>
      <xdr:rowOff>99729</xdr:rowOff>
    </xdr:to>
    <xdr:sp macro="" textlink="">
      <xdr:nvSpPr>
        <xdr:cNvPr id="133" name="Texte 114">
          <a:extLst>
            <a:ext uri="{FF2B5EF4-FFF2-40B4-BE49-F238E27FC236}">
              <a16:creationId xmlns:a16="http://schemas.microsoft.com/office/drawing/2014/main" id="{3876BA3E-8D87-4AD6-97AB-E893E897CD25}"/>
            </a:ext>
          </a:extLst>
        </xdr:cNvPr>
        <xdr:cNvSpPr txBox="1">
          <a:spLocks noChangeAspect="1" noChangeArrowheads="1"/>
        </xdr:cNvSpPr>
      </xdr:nvSpPr>
      <xdr:spPr bwMode="auto">
        <a:xfrm>
          <a:off x="9487091" y="5224775"/>
          <a:ext cx="1858492" cy="271837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 Paris Kyoto</a:t>
          </a: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53</xdr:col>
      <xdr:colOff>3699</xdr:colOff>
      <xdr:row>21</xdr:row>
      <xdr:rowOff>16674</xdr:rowOff>
    </xdr:from>
    <xdr:to>
      <xdr:col>53</xdr:col>
      <xdr:colOff>1874214</xdr:colOff>
      <xdr:row>22</xdr:row>
      <xdr:rowOff>136951</xdr:rowOff>
    </xdr:to>
    <xdr:sp macro="" textlink="">
      <xdr:nvSpPr>
        <xdr:cNvPr id="135" name="Rectangle 68">
          <a:extLst>
            <a:ext uri="{FF2B5EF4-FFF2-40B4-BE49-F238E27FC236}">
              <a16:creationId xmlns:a16="http://schemas.microsoft.com/office/drawing/2014/main" id="{367CEADC-7888-4098-B837-188B0684690F}"/>
            </a:ext>
          </a:extLst>
        </xdr:cNvPr>
        <xdr:cNvSpPr txBox="1">
          <a:spLocks noChangeArrowheads="1"/>
        </xdr:cNvSpPr>
      </xdr:nvSpPr>
      <xdr:spPr bwMode="auto">
        <a:xfrm>
          <a:off x="34434262" y="3745295"/>
          <a:ext cx="1870515" cy="312627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Chpt de France  kata REIMS</a:t>
          </a:r>
        </a:p>
      </xdr:txBody>
    </xdr:sp>
    <xdr:clientData/>
  </xdr:twoCellAnchor>
  <xdr:twoCellAnchor>
    <xdr:from>
      <xdr:col>69</xdr:col>
      <xdr:colOff>44125</xdr:colOff>
      <xdr:row>22</xdr:row>
      <xdr:rowOff>89350</xdr:rowOff>
    </xdr:from>
    <xdr:to>
      <xdr:col>70</xdr:col>
      <xdr:colOff>21385</xdr:colOff>
      <xdr:row>24</xdr:row>
      <xdr:rowOff>22777</xdr:rowOff>
    </xdr:to>
    <xdr:sp macro="" textlink="">
      <xdr:nvSpPr>
        <xdr:cNvPr id="157" name="Rectangle 68">
          <a:extLst>
            <a:ext uri="{FF2B5EF4-FFF2-40B4-BE49-F238E27FC236}">
              <a16:creationId xmlns:a16="http://schemas.microsoft.com/office/drawing/2014/main" id="{A3955579-CA96-4FAE-A01A-B874318BF29A}"/>
            </a:ext>
          </a:extLst>
        </xdr:cNvPr>
        <xdr:cNvSpPr txBox="1">
          <a:spLocks noChangeArrowheads="1"/>
        </xdr:cNvSpPr>
      </xdr:nvSpPr>
      <xdr:spPr bwMode="auto">
        <a:xfrm>
          <a:off x="45249960" y="4010321"/>
          <a:ext cx="1871163" cy="318126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Cadets France 2D</a:t>
          </a:r>
        </a:p>
      </xdr:txBody>
    </xdr:sp>
    <xdr:clientData/>
  </xdr:twoCellAnchor>
  <xdr:twoCellAnchor>
    <xdr:from>
      <xdr:col>70</xdr:col>
      <xdr:colOff>20868</xdr:colOff>
      <xdr:row>22</xdr:row>
      <xdr:rowOff>93158</xdr:rowOff>
    </xdr:from>
    <xdr:to>
      <xdr:col>71</xdr:col>
      <xdr:colOff>22763</xdr:colOff>
      <xdr:row>24</xdr:row>
      <xdr:rowOff>22742</xdr:rowOff>
    </xdr:to>
    <xdr:sp macro="" textlink="">
      <xdr:nvSpPr>
        <xdr:cNvPr id="158" name="Rectangle 68">
          <a:extLst>
            <a:ext uri="{FF2B5EF4-FFF2-40B4-BE49-F238E27FC236}">
              <a16:creationId xmlns:a16="http://schemas.microsoft.com/office/drawing/2014/main" id="{145C02A0-0C26-48F1-9959-C017C5A8ECB1}"/>
            </a:ext>
          </a:extLst>
        </xdr:cNvPr>
        <xdr:cNvSpPr txBox="1">
          <a:spLocks noChangeArrowheads="1"/>
        </xdr:cNvSpPr>
      </xdr:nvSpPr>
      <xdr:spPr bwMode="auto">
        <a:xfrm>
          <a:off x="47120606" y="4014129"/>
          <a:ext cx="1895798" cy="314283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Cadets France espoir Ceyrat</a:t>
          </a:r>
        </a:p>
      </xdr:txBody>
    </xdr:sp>
    <xdr:clientData/>
  </xdr:twoCellAnchor>
  <xdr:twoCellAnchor>
    <xdr:from>
      <xdr:col>77</xdr:col>
      <xdr:colOff>4307</xdr:colOff>
      <xdr:row>13</xdr:row>
      <xdr:rowOff>33818</xdr:rowOff>
    </xdr:from>
    <xdr:to>
      <xdr:col>77</xdr:col>
      <xdr:colOff>1871125</xdr:colOff>
      <xdr:row>14</xdr:row>
      <xdr:rowOff>110971</xdr:rowOff>
    </xdr:to>
    <xdr:sp macro="" textlink="">
      <xdr:nvSpPr>
        <xdr:cNvPr id="161" name="Rectangle 90">
          <a:extLst>
            <a:ext uri="{FF2B5EF4-FFF2-40B4-BE49-F238E27FC236}">
              <a16:creationId xmlns:a16="http://schemas.microsoft.com/office/drawing/2014/main" id="{0ED6308F-BAC4-4A7F-93BD-A4936FBD0D61}"/>
            </a:ext>
          </a:extLst>
        </xdr:cNvPr>
        <xdr:cNvSpPr txBox="1">
          <a:spLocks noChangeArrowheads="1"/>
        </xdr:cNvSpPr>
      </xdr:nvSpPr>
      <xdr:spPr bwMode="auto">
        <a:xfrm>
          <a:off x="50584831" y="2286527"/>
          <a:ext cx="1866818" cy="269502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Champ France 2D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77</xdr:col>
      <xdr:colOff>1870989</xdr:colOff>
      <xdr:row>13</xdr:row>
      <xdr:rowOff>28014</xdr:rowOff>
    </xdr:from>
    <xdr:to>
      <xdr:col>78</xdr:col>
      <xdr:colOff>1874255</xdr:colOff>
      <xdr:row>14</xdr:row>
      <xdr:rowOff>133167</xdr:rowOff>
    </xdr:to>
    <xdr:sp macro="" textlink="">
      <xdr:nvSpPr>
        <xdr:cNvPr id="162" name="Rectangle 161">
          <a:extLst>
            <a:ext uri="{FF2B5EF4-FFF2-40B4-BE49-F238E27FC236}">
              <a16:creationId xmlns:a16="http://schemas.microsoft.com/office/drawing/2014/main" id="{7A238851-FB75-420F-916A-36871BB16D5F}"/>
            </a:ext>
          </a:extLst>
        </xdr:cNvPr>
        <xdr:cNvSpPr/>
      </xdr:nvSpPr>
      <xdr:spPr>
        <a:xfrm>
          <a:off x="52451513" y="2280723"/>
          <a:ext cx="1897169" cy="297502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0" lang="fr-FR" sz="9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Chpt de France 3D</a:t>
          </a:r>
        </a:p>
        <a:p>
          <a:pPr algn="ctr"/>
          <a:endParaRPr kumimoji="0" lang="fr-FR" sz="9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kumimoji="0" lang="fr-FR" sz="9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fr-FR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70</xdr:col>
      <xdr:colOff>31606</xdr:colOff>
      <xdr:row>50</xdr:row>
      <xdr:rowOff>75611</xdr:rowOff>
    </xdr:from>
    <xdr:to>
      <xdr:col>70</xdr:col>
      <xdr:colOff>1893236</xdr:colOff>
      <xdr:row>55</xdr:row>
      <xdr:rowOff>13106</xdr:rowOff>
    </xdr:to>
    <xdr:sp macro="" textlink="">
      <xdr:nvSpPr>
        <xdr:cNvPr id="164" name="Texte 114">
          <a:extLst>
            <a:ext uri="{FF2B5EF4-FFF2-40B4-BE49-F238E27FC236}">
              <a16:creationId xmlns:a16="http://schemas.microsoft.com/office/drawing/2014/main" id="{0B1C7D2B-E23A-4C62-828E-6D2837B1A8DD}"/>
            </a:ext>
          </a:extLst>
        </xdr:cNvPr>
        <xdr:cNvSpPr txBox="1">
          <a:spLocks noChangeAspect="1" noChangeArrowheads="1"/>
        </xdr:cNvSpPr>
      </xdr:nvSpPr>
      <xdr:spPr bwMode="auto">
        <a:xfrm>
          <a:off x="47131344" y="9071650"/>
          <a:ext cx="1861630" cy="529339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Calibri"/>
            </a:rPr>
            <a:t> Tournoi minimes par eq de département Bretigny</a:t>
          </a:r>
        </a:p>
        <a:p>
          <a:pPr marL="0" indent="0" algn="ctr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Calibri"/>
          </a:endParaRPr>
        </a:p>
        <a:p>
          <a:pPr marL="0" indent="0" algn="ctr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Calibri"/>
          </a:endParaRPr>
        </a:p>
        <a:p>
          <a:pPr marL="0" indent="0" algn="ctr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0</xdr:colOff>
      <xdr:row>24</xdr:row>
      <xdr:rowOff>129466</xdr:rowOff>
    </xdr:from>
    <xdr:to>
      <xdr:col>2</xdr:col>
      <xdr:colOff>342581</xdr:colOff>
      <xdr:row>27</xdr:row>
      <xdr:rowOff>140564</xdr:rowOff>
    </xdr:to>
    <xdr:sp macro="" textlink="">
      <xdr:nvSpPr>
        <xdr:cNvPr id="165" name="Rectangle 90">
          <a:extLst>
            <a:ext uri="{FF2B5EF4-FFF2-40B4-BE49-F238E27FC236}">
              <a16:creationId xmlns:a16="http://schemas.microsoft.com/office/drawing/2014/main" id="{AAACAF4D-D29F-41E3-85EC-D55C4974B44D}"/>
            </a:ext>
          </a:extLst>
        </xdr:cNvPr>
        <xdr:cNvSpPr txBox="1">
          <a:spLocks noChangeArrowheads="1"/>
        </xdr:cNvSpPr>
      </xdr:nvSpPr>
      <xdr:spPr bwMode="auto">
        <a:xfrm>
          <a:off x="0" y="4435136"/>
          <a:ext cx="1082387" cy="588146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Champ. Monde kata Krakovie</a:t>
          </a:r>
        </a:p>
      </xdr:txBody>
    </xdr:sp>
    <xdr:clientData/>
  </xdr:twoCellAnchor>
  <xdr:twoCellAnchor>
    <xdr:from>
      <xdr:col>4</xdr:col>
      <xdr:colOff>40757</xdr:colOff>
      <xdr:row>55</xdr:row>
      <xdr:rowOff>1330</xdr:rowOff>
    </xdr:from>
    <xdr:to>
      <xdr:col>5</xdr:col>
      <xdr:colOff>1548173</xdr:colOff>
      <xdr:row>57</xdr:row>
      <xdr:rowOff>42273</xdr:rowOff>
    </xdr:to>
    <xdr:sp macro="" textlink="">
      <xdr:nvSpPr>
        <xdr:cNvPr id="163" name="Rectangle à coins arrondis 710">
          <a:extLst>
            <a:ext uri="{FF2B5EF4-FFF2-40B4-BE49-F238E27FC236}">
              <a16:creationId xmlns:a16="http://schemas.microsoft.com/office/drawing/2014/main" id="{364BB217-F91B-48B9-BBEB-51BC5339CDBF}"/>
            </a:ext>
          </a:extLst>
        </xdr:cNvPr>
        <xdr:cNvSpPr/>
      </xdr:nvSpPr>
      <xdr:spPr>
        <a:xfrm>
          <a:off x="1520369" y="9589213"/>
          <a:ext cx="1877319" cy="240691"/>
        </a:xfrm>
        <a:prstGeom prst="roundRect">
          <a:avLst/>
        </a:prstGeom>
        <a:solidFill>
          <a:srgbClr val="0033CC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r"/>
          <a:r>
            <a:rPr lang="fr-FR" sz="1100" b="1" i="0" u="none" strike="noStrike" baseline="0">
              <a:solidFill>
                <a:schemeClr val="bg1"/>
              </a:solidFill>
              <a:latin typeface="Calibri"/>
              <a:ea typeface="+mn-ea"/>
              <a:cs typeface="Calibri"/>
            </a:rPr>
            <a:t>CQP</a:t>
          </a:r>
          <a:r>
            <a:rPr lang="fr-FR" sz="1100" baseline="0">
              <a:solidFill>
                <a:schemeClr val="bg1"/>
              </a:solidFill>
            </a:rPr>
            <a:t> </a:t>
          </a:r>
          <a:endParaRPr lang="fr-F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16</xdr:col>
      <xdr:colOff>66747</xdr:colOff>
      <xdr:row>49</xdr:row>
      <xdr:rowOff>117382</xdr:rowOff>
    </xdr:from>
    <xdr:to>
      <xdr:col>17</xdr:col>
      <xdr:colOff>8539</xdr:colOff>
      <xdr:row>58</xdr:row>
      <xdr:rowOff>29244</xdr:rowOff>
    </xdr:to>
    <xdr:sp macro="" textlink="">
      <xdr:nvSpPr>
        <xdr:cNvPr id="172" name="Texte 114">
          <a:extLst>
            <a:ext uri="{FF2B5EF4-FFF2-40B4-BE49-F238E27FC236}">
              <a16:creationId xmlns:a16="http://schemas.microsoft.com/office/drawing/2014/main" id="{40DEA332-9D2B-4A8D-AEFE-7803DF2E6911}"/>
            </a:ext>
          </a:extLst>
        </xdr:cNvPr>
        <xdr:cNvSpPr txBox="1">
          <a:spLocks noChangeAspect="1" noChangeArrowheads="1"/>
        </xdr:cNvSpPr>
      </xdr:nvSpPr>
      <xdr:spPr bwMode="auto">
        <a:xfrm>
          <a:off x="11533737" y="8861887"/>
          <a:ext cx="245113" cy="10548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65</xdr:col>
      <xdr:colOff>14827</xdr:colOff>
      <xdr:row>29</xdr:row>
      <xdr:rowOff>53206</xdr:rowOff>
    </xdr:from>
    <xdr:to>
      <xdr:col>66</xdr:col>
      <xdr:colOff>294139</xdr:colOff>
      <xdr:row>34</xdr:row>
      <xdr:rowOff>1489</xdr:rowOff>
    </xdr:to>
    <xdr:sp macro="" textlink="">
      <xdr:nvSpPr>
        <xdr:cNvPr id="134" name="Rectangle 133">
          <a:extLst>
            <a:ext uri="{FF2B5EF4-FFF2-40B4-BE49-F238E27FC236}">
              <a16:creationId xmlns:a16="http://schemas.microsoft.com/office/drawing/2014/main" id="{732E59AF-F024-4F35-B2F4-B353072FEC94}"/>
            </a:ext>
          </a:extLst>
        </xdr:cNvPr>
        <xdr:cNvSpPr/>
      </xdr:nvSpPr>
      <xdr:spPr>
        <a:xfrm>
          <a:off x="44007380" y="5257740"/>
          <a:ext cx="582633" cy="910031"/>
        </a:xfrm>
        <a:prstGeom prst="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lin ang="162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rtl="0"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/>
            <a:t>Certifications CQPMAM BPJEPS</a:t>
          </a:r>
        </a:p>
      </xdr:txBody>
    </xdr:sp>
    <xdr:clientData/>
  </xdr:twoCellAnchor>
  <xdr:twoCellAnchor editAs="oneCell">
    <xdr:from>
      <xdr:col>30</xdr:col>
      <xdr:colOff>1753</xdr:colOff>
      <xdr:row>9</xdr:row>
      <xdr:rowOff>57699</xdr:rowOff>
    </xdr:from>
    <xdr:to>
      <xdr:col>30</xdr:col>
      <xdr:colOff>1832271</xdr:colOff>
      <xdr:row>11</xdr:row>
      <xdr:rowOff>151659</xdr:rowOff>
    </xdr:to>
    <xdr:sp macro="" textlink="">
      <xdr:nvSpPr>
        <xdr:cNvPr id="149" name="Rectangle 100">
          <a:extLst>
            <a:ext uri="{FF2B5EF4-FFF2-40B4-BE49-F238E27FC236}">
              <a16:creationId xmlns:a16="http://schemas.microsoft.com/office/drawing/2014/main" id="{A5549C41-F931-42D9-A470-DE697DD90605}"/>
            </a:ext>
          </a:extLst>
        </xdr:cNvPr>
        <xdr:cNvSpPr>
          <a:spLocks noChangeArrowheads="1"/>
        </xdr:cNvSpPr>
      </xdr:nvSpPr>
      <xdr:spPr bwMode="auto">
        <a:xfrm>
          <a:off x="20279831" y="1603893"/>
          <a:ext cx="1830518" cy="47865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Etrainement Benjamins minimes cad1 Clamart 8h45 à 12h30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38</xdr:col>
      <xdr:colOff>27288</xdr:colOff>
      <xdr:row>13</xdr:row>
      <xdr:rowOff>53537</xdr:rowOff>
    </xdr:from>
    <xdr:to>
      <xdr:col>38</xdr:col>
      <xdr:colOff>1855986</xdr:colOff>
      <xdr:row>15</xdr:row>
      <xdr:rowOff>105228</xdr:rowOff>
    </xdr:to>
    <xdr:sp macro="" textlink="">
      <xdr:nvSpPr>
        <xdr:cNvPr id="160" name="Texte 114">
          <a:extLst>
            <a:ext uri="{FF2B5EF4-FFF2-40B4-BE49-F238E27FC236}">
              <a16:creationId xmlns:a16="http://schemas.microsoft.com/office/drawing/2014/main" id="{E13DE0D6-4148-4EAA-8550-42C5EBCDE63C}"/>
            </a:ext>
          </a:extLst>
        </xdr:cNvPr>
        <xdr:cNvSpPr txBox="1">
          <a:spLocks noChangeAspect="1" noChangeArrowheads="1"/>
        </xdr:cNvSpPr>
      </xdr:nvSpPr>
      <xdr:spPr bwMode="auto">
        <a:xfrm>
          <a:off x="25550589" y="2306246"/>
          <a:ext cx="1828698" cy="43639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 92 juniors Villeneuve</a:t>
          </a:r>
        </a:p>
      </xdr:txBody>
    </xdr:sp>
    <xdr:clientData/>
  </xdr:twoCellAnchor>
  <xdr:twoCellAnchor editAs="oneCell">
    <xdr:from>
      <xdr:col>69</xdr:col>
      <xdr:colOff>39399</xdr:colOff>
      <xdr:row>30</xdr:row>
      <xdr:rowOff>169312</xdr:rowOff>
    </xdr:from>
    <xdr:to>
      <xdr:col>69</xdr:col>
      <xdr:colOff>1864389</xdr:colOff>
      <xdr:row>32</xdr:row>
      <xdr:rowOff>115970</xdr:rowOff>
    </xdr:to>
    <xdr:sp macro="" textlink="">
      <xdr:nvSpPr>
        <xdr:cNvPr id="166" name="Rectangle 100">
          <a:extLst>
            <a:ext uri="{FF2B5EF4-FFF2-40B4-BE49-F238E27FC236}">
              <a16:creationId xmlns:a16="http://schemas.microsoft.com/office/drawing/2014/main" id="{5B2A5013-37C0-48F2-82E8-247BED98BD1C}"/>
            </a:ext>
          </a:extLst>
        </xdr:cNvPr>
        <xdr:cNvSpPr>
          <a:spLocks noChangeArrowheads="1"/>
        </xdr:cNvSpPr>
      </xdr:nvSpPr>
      <xdr:spPr bwMode="auto">
        <a:xfrm>
          <a:off x="45245234" y="5566195"/>
          <a:ext cx="1824990" cy="33135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 92 3D SEN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Villeneuve</a:t>
          </a:r>
          <a:endParaRPr lang="fr-FR" sz="10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62</xdr:col>
      <xdr:colOff>39512</xdr:colOff>
      <xdr:row>22</xdr:row>
      <xdr:rowOff>27509</xdr:rowOff>
    </xdr:from>
    <xdr:to>
      <xdr:col>62</xdr:col>
      <xdr:colOff>1859733</xdr:colOff>
      <xdr:row>24</xdr:row>
      <xdr:rowOff>33291</xdr:rowOff>
    </xdr:to>
    <xdr:sp macro="" textlink="">
      <xdr:nvSpPr>
        <xdr:cNvPr id="169" name="Rectangle 90">
          <a:extLst>
            <a:ext uri="{FF2B5EF4-FFF2-40B4-BE49-F238E27FC236}">
              <a16:creationId xmlns:a16="http://schemas.microsoft.com/office/drawing/2014/main" id="{F947C392-3E67-4E70-B998-179CFAEE7582}"/>
            </a:ext>
          </a:extLst>
        </xdr:cNvPr>
        <xdr:cNvSpPr txBox="1">
          <a:spLocks noChangeArrowheads="1"/>
        </xdr:cNvSpPr>
      </xdr:nvSpPr>
      <xdr:spPr bwMode="auto">
        <a:xfrm>
          <a:off x="41764561" y="3948480"/>
          <a:ext cx="1820221" cy="39048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marL="0" indent="0"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Champ cad  espoir 1er année Villeneuve</a:t>
          </a:r>
        </a:p>
        <a:p>
          <a:pPr algn="ctr" rtl="0">
            <a:lnSpc>
              <a:spcPts val="700"/>
            </a:lnSpc>
            <a:defRPr sz="1000"/>
          </a:pP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37</xdr:col>
      <xdr:colOff>21294</xdr:colOff>
      <xdr:row>48</xdr:row>
      <xdr:rowOff>51769</xdr:rowOff>
    </xdr:from>
    <xdr:to>
      <xdr:col>37</xdr:col>
      <xdr:colOff>1844523</xdr:colOff>
      <xdr:row>50</xdr:row>
      <xdr:rowOff>1630</xdr:rowOff>
    </xdr:to>
    <xdr:sp macro="" textlink="">
      <xdr:nvSpPr>
        <xdr:cNvPr id="144" name="Texte 114">
          <a:extLst>
            <a:ext uri="{FF2B5EF4-FFF2-40B4-BE49-F238E27FC236}">
              <a16:creationId xmlns:a16="http://schemas.microsoft.com/office/drawing/2014/main" id="{EC115DB0-9D1F-42AE-B9CE-884EF82EBF7F}"/>
            </a:ext>
          </a:extLst>
        </xdr:cNvPr>
        <xdr:cNvSpPr txBox="1">
          <a:spLocks noChangeAspect="1" noChangeArrowheads="1"/>
        </xdr:cNvSpPr>
      </xdr:nvSpPr>
      <xdr:spPr bwMode="auto">
        <a:xfrm>
          <a:off x="23650692" y="8696400"/>
          <a:ext cx="1823229" cy="30126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Cérémonie des voeux 92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Lieu : Villeneuve la Garenne</a:t>
          </a:r>
        </a:p>
      </xdr:txBody>
    </xdr:sp>
    <xdr:clientData/>
  </xdr:twoCellAnchor>
  <xdr:twoCellAnchor editAs="oneCell">
    <xdr:from>
      <xdr:col>37</xdr:col>
      <xdr:colOff>628</xdr:colOff>
      <xdr:row>50</xdr:row>
      <xdr:rowOff>69215</xdr:rowOff>
    </xdr:from>
    <xdr:to>
      <xdr:col>37</xdr:col>
      <xdr:colOff>1831419</xdr:colOff>
      <xdr:row>52</xdr:row>
      <xdr:rowOff>73994</xdr:rowOff>
    </xdr:to>
    <xdr:sp macro="" textlink="">
      <xdr:nvSpPr>
        <xdr:cNvPr id="146" name="Rectangle 100">
          <a:extLst>
            <a:ext uri="{FF2B5EF4-FFF2-40B4-BE49-F238E27FC236}">
              <a16:creationId xmlns:a16="http://schemas.microsoft.com/office/drawing/2014/main" id="{FFD15E93-1C3A-498C-8F30-DD79D62C141A}"/>
            </a:ext>
          </a:extLst>
        </xdr:cNvPr>
        <xdr:cNvSpPr>
          <a:spLocks noChangeArrowheads="1"/>
        </xdr:cNvSpPr>
      </xdr:nvSpPr>
      <xdr:spPr bwMode="auto">
        <a:xfrm>
          <a:off x="23630026" y="9065254"/>
          <a:ext cx="1830791" cy="29700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 Shiai 92 Le Plessis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78</xdr:col>
      <xdr:colOff>19161</xdr:colOff>
      <xdr:row>9</xdr:row>
      <xdr:rowOff>99873</xdr:rowOff>
    </xdr:from>
    <xdr:to>
      <xdr:col>78</xdr:col>
      <xdr:colOff>1849910</xdr:colOff>
      <xdr:row>11</xdr:row>
      <xdr:rowOff>133166</xdr:rowOff>
    </xdr:to>
    <xdr:sp macro="" textlink="">
      <xdr:nvSpPr>
        <xdr:cNvPr id="170" name="Rectangle 100">
          <a:extLst>
            <a:ext uri="{FF2B5EF4-FFF2-40B4-BE49-F238E27FC236}">
              <a16:creationId xmlns:a16="http://schemas.microsoft.com/office/drawing/2014/main" id="{F10C2813-A627-414D-A21F-77333717E817}"/>
            </a:ext>
          </a:extLst>
        </xdr:cNvPr>
        <xdr:cNvSpPr>
          <a:spLocks noChangeArrowheads="1"/>
        </xdr:cNvSpPr>
      </xdr:nvSpPr>
      <xdr:spPr bwMode="auto">
        <a:xfrm>
          <a:off x="52493588" y="1646067"/>
          <a:ext cx="1830749" cy="41799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 Shiai 92 Le Plessis 1 2 DAN MASC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13</xdr:col>
      <xdr:colOff>28127</xdr:colOff>
      <xdr:row>16</xdr:row>
      <xdr:rowOff>174882</xdr:rowOff>
    </xdr:from>
    <xdr:to>
      <xdr:col>13</xdr:col>
      <xdr:colOff>1859192</xdr:colOff>
      <xdr:row>19</xdr:row>
      <xdr:rowOff>102668</xdr:rowOff>
    </xdr:to>
    <xdr:sp macro="" textlink="">
      <xdr:nvSpPr>
        <xdr:cNvPr id="171" name="Rectangle 100">
          <a:extLst>
            <a:ext uri="{FF2B5EF4-FFF2-40B4-BE49-F238E27FC236}">
              <a16:creationId xmlns:a16="http://schemas.microsoft.com/office/drawing/2014/main" id="{8088200D-9C88-48A6-9FBD-2D098FF7A1E5}"/>
            </a:ext>
          </a:extLst>
        </xdr:cNvPr>
        <xdr:cNvSpPr>
          <a:spLocks noChangeArrowheads="1"/>
        </xdr:cNvSpPr>
      </xdr:nvSpPr>
      <xdr:spPr bwMode="auto">
        <a:xfrm>
          <a:off x="7611137" y="3004639"/>
          <a:ext cx="1831065" cy="50483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Robinson 14h30 17h30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329213</xdr:colOff>
      <xdr:row>29</xdr:row>
      <xdr:rowOff>47004</xdr:rowOff>
    </xdr:from>
    <xdr:to>
      <xdr:col>6</xdr:col>
      <xdr:colOff>14391</xdr:colOff>
      <xdr:row>32</xdr:row>
      <xdr:rowOff>67696</xdr:rowOff>
    </xdr:to>
    <xdr:sp macro="" textlink="">
      <xdr:nvSpPr>
        <xdr:cNvPr id="173" name="Rectangle 100">
          <a:extLst>
            <a:ext uri="{FF2B5EF4-FFF2-40B4-BE49-F238E27FC236}">
              <a16:creationId xmlns:a16="http://schemas.microsoft.com/office/drawing/2014/main" id="{9AFBA6B3-240D-40A6-A2E4-C23FC2965F62}"/>
            </a:ext>
          </a:extLst>
        </xdr:cNvPr>
        <xdr:cNvSpPr>
          <a:spLocks noChangeArrowheads="1"/>
        </xdr:cNvSpPr>
      </xdr:nvSpPr>
      <xdr:spPr bwMode="auto">
        <a:xfrm>
          <a:off x="1808825" y="5251538"/>
          <a:ext cx="1948983" cy="59774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Robinson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14h30 17h30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21</xdr:col>
      <xdr:colOff>173169</xdr:colOff>
      <xdr:row>17</xdr:row>
      <xdr:rowOff>190580</xdr:rowOff>
    </xdr:from>
    <xdr:to>
      <xdr:col>22</xdr:col>
      <xdr:colOff>133332</xdr:colOff>
      <xdr:row>20</xdr:row>
      <xdr:rowOff>10383</xdr:rowOff>
    </xdr:to>
    <xdr:sp macro="" textlink="">
      <xdr:nvSpPr>
        <xdr:cNvPr id="175" name="Rectangle 100">
          <a:extLst>
            <a:ext uri="{FF2B5EF4-FFF2-40B4-BE49-F238E27FC236}">
              <a16:creationId xmlns:a16="http://schemas.microsoft.com/office/drawing/2014/main" id="{C3D68979-7869-4A39-A2D7-18D1038B0C63}"/>
            </a:ext>
          </a:extLst>
        </xdr:cNvPr>
        <xdr:cNvSpPr>
          <a:spLocks noChangeArrowheads="1"/>
        </xdr:cNvSpPr>
      </xdr:nvSpPr>
      <xdr:spPr bwMode="auto">
        <a:xfrm>
          <a:off x="13156761" y="3212687"/>
          <a:ext cx="1854066" cy="39685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Robinson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26</xdr:col>
      <xdr:colOff>295798</xdr:colOff>
      <xdr:row>56</xdr:row>
      <xdr:rowOff>19191</xdr:rowOff>
    </xdr:from>
    <xdr:to>
      <xdr:col>29</xdr:col>
      <xdr:colOff>1211441</xdr:colOff>
      <xdr:row>59</xdr:row>
      <xdr:rowOff>29192</xdr:rowOff>
    </xdr:to>
    <xdr:sp macro="" textlink="">
      <xdr:nvSpPr>
        <xdr:cNvPr id="177" name="Rectangle 100">
          <a:extLst>
            <a:ext uri="{FF2B5EF4-FFF2-40B4-BE49-F238E27FC236}">
              <a16:creationId xmlns:a16="http://schemas.microsoft.com/office/drawing/2014/main" id="{F3B45581-B925-445A-B392-88D7E667B0E4}"/>
            </a:ext>
          </a:extLst>
        </xdr:cNvPr>
        <xdr:cNvSpPr>
          <a:spLocks noChangeArrowheads="1"/>
        </xdr:cNvSpPr>
      </xdr:nvSpPr>
      <xdr:spPr bwMode="auto">
        <a:xfrm>
          <a:off x="17770012" y="9706948"/>
          <a:ext cx="1825604" cy="30962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69</xdr:col>
      <xdr:colOff>35911</xdr:colOff>
      <xdr:row>32</xdr:row>
      <xdr:rowOff>142083</xdr:rowOff>
    </xdr:from>
    <xdr:to>
      <xdr:col>69</xdr:col>
      <xdr:colOff>1855688</xdr:colOff>
      <xdr:row>34</xdr:row>
      <xdr:rowOff>96712</xdr:rowOff>
    </xdr:to>
    <xdr:sp macro="" textlink="">
      <xdr:nvSpPr>
        <xdr:cNvPr id="179" name="Texte 114">
          <a:extLst>
            <a:ext uri="{FF2B5EF4-FFF2-40B4-BE49-F238E27FC236}">
              <a16:creationId xmlns:a16="http://schemas.microsoft.com/office/drawing/2014/main" id="{1FF250D8-A803-40D1-B49D-9F13FD22D340}"/>
            </a:ext>
          </a:extLst>
        </xdr:cNvPr>
        <xdr:cNvSpPr txBox="1">
          <a:spLocks noChangeAspect="1" noChangeArrowheads="1"/>
        </xdr:cNvSpPr>
      </xdr:nvSpPr>
      <xdr:spPr bwMode="auto">
        <a:xfrm>
          <a:off x="45241746" y="5923666"/>
          <a:ext cx="1819777" cy="33932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n°8 Courbevoie 14 à 16h</a:t>
          </a:r>
        </a:p>
      </xdr:txBody>
    </xdr:sp>
    <xdr:clientData/>
  </xdr:twoCellAnchor>
  <xdr:twoCellAnchor editAs="oneCell">
    <xdr:from>
      <xdr:col>30</xdr:col>
      <xdr:colOff>22400</xdr:colOff>
      <xdr:row>17</xdr:row>
      <xdr:rowOff>27497</xdr:rowOff>
    </xdr:from>
    <xdr:to>
      <xdr:col>30</xdr:col>
      <xdr:colOff>1853710</xdr:colOff>
      <xdr:row>18</xdr:row>
      <xdr:rowOff>173856</xdr:rowOff>
    </xdr:to>
    <xdr:sp macro="" textlink="">
      <xdr:nvSpPr>
        <xdr:cNvPr id="182" name="Texte 114">
          <a:extLst>
            <a:ext uri="{FF2B5EF4-FFF2-40B4-BE49-F238E27FC236}">
              <a16:creationId xmlns:a16="http://schemas.microsoft.com/office/drawing/2014/main" id="{FBF16662-982A-4FB9-9491-EAD0F30C2B5C}"/>
            </a:ext>
          </a:extLst>
        </xdr:cNvPr>
        <xdr:cNvSpPr txBox="1">
          <a:spLocks noChangeAspect="1" noChangeArrowheads="1"/>
        </xdr:cNvSpPr>
      </xdr:nvSpPr>
      <xdr:spPr bwMode="auto">
        <a:xfrm>
          <a:off x="20300478" y="3049604"/>
          <a:ext cx="1831310" cy="33870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Kata 3 + Coupe 92 kata Fontenay 14h à 16h</a:t>
          </a:r>
        </a:p>
      </xdr:txBody>
    </xdr:sp>
    <xdr:clientData/>
  </xdr:twoCellAnchor>
  <xdr:twoCellAnchor editAs="oneCell">
    <xdr:from>
      <xdr:col>76</xdr:col>
      <xdr:colOff>210233</xdr:colOff>
      <xdr:row>56</xdr:row>
      <xdr:rowOff>37732</xdr:rowOff>
    </xdr:from>
    <xdr:to>
      <xdr:col>77</xdr:col>
      <xdr:colOff>1680266</xdr:colOff>
      <xdr:row>59</xdr:row>
      <xdr:rowOff>91837</xdr:rowOff>
    </xdr:to>
    <xdr:sp macro="" textlink="">
      <xdr:nvSpPr>
        <xdr:cNvPr id="183" name="Texte 114">
          <a:extLst>
            <a:ext uri="{FF2B5EF4-FFF2-40B4-BE49-F238E27FC236}">
              <a16:creationId xmlns:a16="http://schemas.microsoft.com/office/drawing/2014/main" id="{76A4D988-B1EE-4D89-A46B-321BA6CA1DCC}"/>
            </a:ext>
          </a:extLst>
        </xdr:cNvPr>
        <xdr:cNvSpPr txBox="1">
          <a:spLocks noChangeAspect="1" noChangeArrowheads="1"/>
        </xdr:cNvSpPr>
      </xdr:nvSpPr>
      <xdr:spPr bwMode="auto">
        <a:xfrm>
          <a:off x="50487437" y="9725489"/>
          <a:ext cx="1773353" cy="35372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juge kata et UV2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53</xdr:col>
      <xdr:colOff>32061</xdr:colOff>
      <xdr:row>55</xdr:row>
      <xdr:rowOff>96345</xdr:rowOff>
    </xdr:from>
    <xdr:to>
      <xdr:col>53</xdr:col>
      <xdr:colOff>1858198</xdr:colOff>
      <xdr:row>61</xdr:row>
      <xdr:rowOff>14339</xdr:rowOff>
    </xdr:to>
    <xdr:sp macro="" textlink="">
      <xdr:nvSpPr>
        <xdr:cNvPr id="185" name="Rectangle 100">
          <a:extLst>
            <a:ext uri="{FF2B5EF4-FFF2-40B4-BE49-F238E27FC236}">
              <a16:creationId xmlns:a16="http://schemas.microsoft.com/office/drawing/2014/main" id="{B5F98B72-9E70-40A4-AF13-3FF128FC9554}"/>
            </a:ext>
          </a:extLst>
        </xdr:cNvPr>
        <xdr:cNvSpPr>
          <a:spLocks noChangeArrowheads="1"/>
        </xdr:cNvSpPr>
      </xdr:nvSpPr>
      <xdr:spPr bwMode="auto">
        <a:xfrm>
          <a:off x="34462624" y="9684228"/>
          <a:ext cx="1826137" cy="51723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stage kata 14h  puis PdG Kata et  UV2 15h30 Le Plessis </a:t>
          </a:r>
        </a:p>
      </xdr:txBody>
    </xdr:sp>
    <xdr:clientData/>
  </xdr:twoCellAnchor>
  <xdr:twoCellAnchor editAs="oneCell">
    <xdr:from>
      <xdr:col>53</xdr:col>
      <xdr:colOff>32505</xdr:colOff>
      <xdr:row>51</xdr:row>
      <xdr:rowOff>34059</xdr:rowOff>
    </xdr:from>
    <xdr:to>
      <xdr:col>53</xdr:col>
      <xdr:colOff>1843402</xdr:colOff>
      <xdr:row>55</xdr:row>
      <xdr:rowOff>39971</xdr:rowOff>
    </xdr:to>
    <xdr:sp macro="" textlink="">
      <xdr:nvSpPr>
        <xdr:cNvPr id="186" name="Texte 114">
          <a:extLst>
            <a:ext uri="{FF2B5EF4-FFF2-40B4-BE49-F238E27FC236}">
              <a16:creationId xmlns:a16="http://schemas.microsoft.com/office/drawing/2014/main" id="{B37397F8-D0FD-417B-80BB-73804CEB1667}"/>
            </a:ext>
          </a:extLst>
        </xdr:cNvPr>
        <xdr:cNvSpPr txBox="1">
          <a:spLocks noChangeAspect="1" noChangeArrowheads="1"/>
        </xdr:cNvSpPr>
      </xdr:nvSpPr>
      <xdr:spPr bwMode="auto">
        <a:xfrm>
          <a:off x="34463068" y="9222447"/>
          <a:ext cx="1810897" cy="40540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Stage juge kata et UV2 13h00 à 14h00</a:t>
          </a:r>
        </a:p>
      </xdr:txBody>
    </xdr:sp>
    <xdr:clientData/>
  </xdr:twoCellAnchor>
  <xdr:twoCellAnchor editAs="oneCell">
    <xdr:from>
      <xdr:col>53</xdr:col>
      <xdr:colOff>24750</xdr:colOff>
      <xdr:row>16</xdr:row>
      <xdr:rowOff>31513</xdr:rowOff>
    </xdr:from>
    <xdr:to>
      <xdr:col>53</xdr:col>
      <xdr:colOff>1849961</xdr:colOff>
      <xdr:row>18</xdr:row>
      <xdr:rowOff>19297</xdr:rowOff>
    </xdr:to>
    <xdr:sp macro="" textlink="">
      <xdr:nvSpPr>
        <xdr:cNvPr id="188" name="Rectangle 100">
          <a:extLst>
            <a:ext uri="{FF2B5EF4-FFF2-40B4-BE49-F238E27FC236}">
              <a16:creationId xmlns:a16="http://schemas.microsoft.com/office/drawing/2014/main" id="{42C45C13-FB64-4439-91F4-9E8E8BBBFA7C}"/>
            </a:ext>
          </a:extLst>
        </xdr:cNvPr>
        <xdr:cNvSpPr>
          <a:spLocks noChangeArrowheads="1"/>
        </xdr:cNvSpPr>
      </xdr:nvSpPr>
      <xdr:spPr bwMode="auto">
        <a:xfrm>
          <a:off x="34455313" y="2861270"/>
          <a:ext cx="1825211" cy="37248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Robinson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54</xdr:col>
      <xdr:colOff>35854</xdr:colOff>
      <xdr:row>58</xdr:row>
      <xdr:rowOff>64427</xdr:rowOff>
    </xdr:from>
    <xdr:to>
      <xdr:col>54</xdr:col>
      <xdr:colOff>1865062</xdr:colOff>
      <xdr:row>61</xdr:row>
      <xdr:rowOff>38718</xdr:rowOff>
    </xdr:to>
    <xdr:sp macro="" textlink="">
      <xdr:nvSpPr>
        <xdr:cNvPr id="190" name="Rectangle 100">
          <a:extLst>
            <a:ext uri="{FF2B5EF4-FFF2-40B4-BE49-F238E27FC236}">
              <a16:creationId xmlns:a16="http://schemas.microsoft.com/office/drawing/2014/main" id="{70AB79DC-F22C-4D61-AE65-54FDD5918C1E}"/>
            </a:ext>
          </a:extLst>
        </xdr:cNvPr>
        <xdr:cNvSpPr>
          <a:spLocks noChangeArrowheads="1"/>
        </xdr:cNvSpPr>
      </xdr:nvSpPr>
      <xdr:spPr bwMode="auto">
        <a:xfrm>
          <a:off x="36360320" y="9951932"/>
          <a:ext cx="1829208" cy="27391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Entrainement benj. minimes Le plessis 10h à 12h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334796</xdr:colOff>
      <xdr:row>57</xdr:row>
      <xdr:rowOff>49920</xdr:rowOff>
    </xdr:from>
    <xdr:to>
      <xdr:col>13</xdr:col>
      <xdr:colOff>1425554</xdr:colOff>
      <xdr:row>61</xdr:row>
      <xdr:rowOff>60805</xdr:rowOff>
    </xdr:to>
    <xdr:sp macro="" textlink="">
      <xdr:nvSpPr>
        <xdr:cNvPr id="145" name="Rectangle 100">
          <a:extLst>
            <a:ext uri="{FF2B5EF4-FFF2-40B4-BE49-F238E27FC236}">
              <a16:creationId xmlns:a16="http://schemas.microsoft.com/office/drawing/2014/main" id="{0CE4F677-F596-4B1B-9CD5-0EEEE8CB0A29}"/>
            </a:ext>
          </a:extLst>
        </xdr:cNvPr>
        <xdr:cNvSpPr>
          <a:spLocks noChangeArrowheads="1"/>
        </xdr:cNvSpPr>
      </xdr:nvSpPr>
      <xdr:spPr bwMode="auto">
        <a:xfrm>
          <a:off x="7173746" y="9757800"/>
          <a:ext cx="1829898" cy="407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arbitre et commissaire Le Plessis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54</xdr:col>
      <xdr:colOff>141923</xdr:colOff>
      <xdr:row>49</xdr:row>
      <xdr:rowOff>54780</xdr:rowOff>
    </xdr:from>
    <xdr:to>
      <xdr:col>54</xdr:col>
      <xdr:colOff>1651159</xdr:colOff>
      <xdr:row>50</xdr:row>
      <xdr:rowOff>174713</xdr:rowOff>
    </xdr:to>
    <xdr:sp macro="" textlink="">
      <xdr:nvSpPr>
        <xdr:cNvPr id="181" name="Texte 114">
          <a:extLst>
            <a:ext uri="{FF2B5EF4-FFF2-40B4-BE49-F238E27FC236}">
              <a16:creationId xmlns:a16="http://schemas.microsoft.com/office/drawing/2014/main" id="{E0D90ACC-A329-40D3-9925-020B63D7F9E2}"/>
            </a:ext>
          </a:extLst>
        </xdr:cNvPr>
        <xdr:cNvSpPr txBox="1">
          <a:spLocks noChangeAspect="1" noChangeArrowheads="1"/>
        </xdr:cNvSpPr>
      </xdr:nvSpPr>
      <xdr:spPr bwMode="auto">
        <a:xfrm>
          <a:off x="36466389" y="8799285"/>
          <a:ext cx="1509236" cy="37146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Stage minimes CD92</a:t>
          </a:r>
        </a:p>
      </xdr:txBody>
    </xdr:sp>
    <xdr:clientData/>
  </xdr:twoCellAnchor>
  <xdr:twoCellAnchor>
    <xdr:from>
      <xdr:col>71</xdr:col>
      <xdr:colOff>50793</xdr:colOff>
      <xdr:row>29</xdr:row>
      <xdr:rowOff>34421</xdr:rowOff>
    </xdr:from>
    <xdr:to>
      <xdr:col>76</xdr:col>
      <xdr:colOff>288524</xdr:colOff>
      <xdr:row>31</xdr:row>
      <xdr:rowOff>96023</xdr:rowOff>
    </xdr:to>
    <xdr:sp macro="" textlink="">
      <xdr:nvSpPr>
        <xdr:cNvPr id="148" name="Rectangle 147">
          <a:extLst>
            <a:ext uri="{FF2B5EF4-FFF2-40B4-BE49-F238E27FC236}">
              <a16:creationId xmlns:a16="http://schemas.microsoft.com/office/drawing/2014/main" id="{10611723-42B1-4EA5-A032-D0B024882C36}"/>
            </a:ext>
          </a:extLst>
        </xdr:cNvPr>
        <xdr:cNvSpPr/>
      </xdr:nvSpPr>
      <xdr:spPr>
        <a:xfrm>
          <a:off x="49044434" y="5238955"/>
          <a:ext cx="1521294" cy="446301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/>
            <a:t>Stage encadrement technique </a:t>
          </a:r>
          <a:r>
            <a:rPr lang="fr-FR" sz="1000" baseline="0"/>
            <a:t> de Meze</a:t>
          </a:r>
          <a:endParaRPr lang="fr-FR" sz="1000"/>
        </a:p>
      </xdr:txBody>
    </xdr:sp>
    <xdr:clientData/>
  </xdr:twoCellAnchor>
  <xdr:twoCellAnchor>
    <xdr:from>
      <xdr:col>77</xdr:col>
      <xdr:colOff>19966</xdr:colOff>
      <xdr:row>5</xdr:row>
      <xdr:rowOff>7399</xdr:rowOff>
    </xdr:from>
    <xdr:to>
      <xdr:col>78</xdr:col>
      <xdr:colOff>1886616</xdr:colOff>
      <xdr:row>6</xdr:row>
      <xdr:rowOff>57842</xdr:rowOff>
    </xdr:to>
    <xdr:sp macro="" textlink="">
      <xdr:nvSpPr>
        <xdr:cNvPr id="197" name="Rectangle 90">
          <a:extLst>
            <a:ext uri="{FF2B5EF4-FFF2-40B4-BE49-F238E27FC236}">
              <a16:creationId xmlns:a16="http://schemas.microsoft.com/office/drawing/2014/main" id="{EEA9E989-990A-4253-9DFE-FAB150F1210F}"/>
            </a:ext>
          </a:extLst>
        </xdr:cNvPr>
        <xdr:cNvSpPr txBox="1">
          <a:spLocks noChangeArrowheads="1"/>
        </xdr:cNvSpPr>
      </xdr:nvSpPr>
      <xdr:spPr bwMode="auto">
        <a:xfrm>
          <a:off x="50600490" y="784195"/>
          <a:ext cx="3760553" cy="242793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EQUIPE cadets // juniors</a:t>
          </a:r>
        </a:p>
      </xdr:txBody>
    </xdr:sp>
    <xdr:clientData/>
  </xdr:twoCellAnchor>
  <xdr:twoCellAnchor>
    <xdr:from>
      <xdr:col>46</xdr:col>
      <xdr:colOff>15474</xdr:colOff>
      <xdr:row>13</xdr:row>
      <xdr:rowOff>33881</xdr:rowOff>
    </xdr:from>
    <xdr:to>
      <xdr:col>46</xdr:col>
      <xdr:colOff>1890206</xdr:colOff>
      <xdr:row>14</xdr:row>
      <xdr:rowOff>125767</xdr:rowOff>
    </xdr:to>
    <xdr:sp macro="" textlink="">
      <xdr:nvSpPr>
        <xdr:cNvPr id="191" name="Rectangle 17">
          <a:extLst>
            <a:ext uri="{FF2B5EF4-FFF2-40B4-BE49-F238E27FC236}">
              <a16:creationId xmlns:a16="http://schemas.microsoft.com/office/drawing/2014/main" id="{58A81C10-8A43-4419-9FE8-426E7D528CF1}"/>
            </a:ext>
          </a:extLst>
        </xdr:cNvPr>
        <xdr:cNvSpPr>
          <a:spLocks noChangeArrowheads="1"/>
        </xdr:cNvSpPr>
      </xdr:nvSpPr>
      <xdr:spPr bwMode="auto">
        <a:xfrm>
          <a:off x="30939357" y="2286590"/>
          <a:ext cx="1874732" cy="28423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IDF minimes </a:t>
          </a:r>
        </a:p>
      </xdr:txBody>
    </xdr:sp>
    <xdr:clientData/>
  </xdr:twoCellAnchor>
  <xdr:twoCellAnchor>
    <xdr:from>
      <xdr:col>30</xdr:col>
      <xdr:colOff>18586</xdr:colOff>
      <xdr:row>5</xdr:row>
      <xdr:rowOff>15758</xdr:rowOff>
    </xdr:from>
    <xdr:to>
      <xdr:col>30</xdr:col>
      <xdr:colOff>1865789</xdr:colOff>
      <xdr:row>6</xdr:row>
      <xdr:rowOff>136864</xdr:rowOff>
    </xdr:to>
    <xdr:sp macro="" textlink="">
      <xdr:nvSpPr>
        <xdr:cNvPr id="194" name="Texte 114">
          <a:extLst>
            <a:ext uri="{FF2B5EF4-FFF2-40B4-BE49-F238E27FC236}">
              <a16:creationId xmlns:a16="http://schemas.microsoft.com/office/drawing/2014/main" id="{9ED936D8-0455-4882-9488-8799078E1A6F}"/>
            </a:ext>
          </a:extLst>
        </xdr:cNvPr>
        <xdr:cNvSpPr txBox="1">
          <a:spLocks noChangeAspect="1" noChangeArrowheads="1"/>
        </xdr:cNvSpPr>
      </xdr:nvSpPr>
      <xdr:spPr bwMode="auto">
        <a:xfrm>
          <a:off x="20296664" y="792554"/>
          <a:ext cx="1847203" cy="313456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marL="0" indent="0" algn="ctr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+mn-cs"/>
            </a:rPr>
            <a:t> IDF Equipe cad Club </a:t>
          </a:r>
        </a:p>
      </xdr:txBody>
    </xdr:sp>
    <xdr:clientData/>
  </xdr:twoCellAnchor>
  <xdr:twoCellAnchor>
    <xdr:from>
      <xdr:col>21</xdr:col>
      <xdr:colOff>33740</xdr:colOff>
      <xdr:row>29</xdr:row>
      <xdr:rowOff>30548</xdr:rowOff>
    </xdr:from>
    <xdr:to>
      <xdr:col>21</xdr:col>
      <xdr:colOff>1870439</xdr:colOff>
      <xdr:row>31</xdr:row>
      <xdr:rowOff>111866</xdr:rowOff>
    </xdr:to>
    <xdr:sp macro="" textlink="">
      <xdr:nvSpPr>
        <xdr:cNvPr id="195" name="Texte 114">
          <a:extLst>
            <a:ext uri="{FF2B5EF4-FFF2-40B4-BE49-F238E27FC236}">
              <a16:creationId xmlns:a16="http://schemas.microsoft.com/office/drawing/2014/main" id="{71AEF691-5664-4452-970A-7B2A63A9E0FD}"/>
            </a:ext>
          </a:extLst>
        </xdr:cNvPr>
        <xdr:cNvSpPr txBox="1">
          <a:spLocks noChangeAspect="1" noChangeArrowheads="1"/>
        </xdr:cNvSpPr>
      </xdr:nvSpPr>
      <xdr:spPr bwMode="auto">
        <a:xfrm>
          <a:off x="13017332" y="5235082"/>
          <a:ext cx="1836699" cy="466017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marL="0" indent="0" algn="l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+mn-cs"/>
            </a:rPr>
            <a:t> IDF Equipe jun club  accès direct </a:t>
          </a:r>
        </a:p>
        <a:p>
          <a:pPr marL="0" indent="0"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+mn-cs"/>
          </a:endParaRPr>
        </a:p>
        <a:p>
          <a:pPr marL="0" indent="0" algn="l" rtl="1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13335</xdr:colOff>
      <xdr:row>13</xdr:row>
      <xdr:rowOff>29281</xdr:rowOff>
    </xdr:from>
    <xdr:to>
      <xdr:col>14</xdr:col>
      <xdr:colOff>1881742</xdr:colOff>
      <xdr:row>14</xdr:row>
      <xdr:rowOff>117722</xdr:rowOff>
    </xdr:to>
    <xdr:sp macro="" textlink="">
      <xdr:nvSpPr>
        <xdr:cNvPr id="198" name="Rectangle 7">
          <a:extLst>
            <a:ext uri="{FF2B5EF4-FFF2-40B4-BE49-F238E27FC236}">
              <a16:creationId xmlns:a16="http://schemas.microsoft.com/office/drawing/2014/main" id="{D36404C5-D230-4435-9DA5-DC17C2CBCAE7}"/>
            </a:ext>
          </a:extLst>
        </xdr:cNvPr>
        <xdr:cNvSpPr>
          <a:spLocks noChangeArrowheads="1"/>
        </xdr:cNvSpPr>
      </xdr:nvSpPr>
      <xdr:spPr bwMode="auto">
        <a:xfrm>
          <a:off x="7596345" y="2281990"/>
          <a:ext cx="3762310" cy="280790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Tournoi de Noisy seniors excellence</a:t>
          </a:r>
        </a:p>
      </xdr:txBody>
    </xdr:sp>
    <xdr:clientData/>
  </xdr:twoCellAnchor>
  <xdr:twoCellAnchor>
    <xdr:from>
      <xdr:col>0</xdr:col>
      <xdr:colOff>1</xdr:colOff>
      <xdr:row>6</xdr:row>
      <xdr:rowOff>51820</xdr:rowOff>
    </xdr:from>
    <xdr:to>
      <xdr:col>2</xdr:col>
      <xdr:colOff>299621</xdr:colOff>
      <xdr:row>11</xdr:row>
      <xdr:rowOff>59185</xdr:rowOff>
    </xdr:to>
    <xdr:sp macro="" textlink="">
      <xdr:nvSpPr>
        <xdr:cNvPr id="200" name="Text Box 758">
          <a:extLst>
            <a:ext uri="{FF2B5EF4-FFF2-40B4-BE49-F238E27FC236}">
              <a16:creationId xmlns:a16="http://schemas.microsoft.com/office/drawing/2014/main" id="{DC26A7ED-5BC9-4D8D-8B5F-B879155502AC}"/>
            </a:ext>
          </a:extLst>
        </xdr:cNvPr>
        <xdr:cNvSpPr txBox="1">
          <a:spLocks noChangeArrowheads="1"/>
        </xdr:cNvSpPr>
      </xdr:nvSpPr>
      <xdr:spPr bwMode="auto">
        <a:xfrm>
          <a:off x="1" y="1020966"/>
          <a:ext cx="1039426" cy="969112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Stage preparation des monde kata Reims</a:t>
          </a:r>
        </a:p>
      </xdr:txBody>
    </xdr:sp>
    <xdr:clientData/>
  </xdr:twoCellAnchor>
  <xdr:twoCellAnchor editAs="oneCell">
    <xdr:from>
      <xdr:col>22</xdr:col>
      <xdr:colOff>43311</xdr:colOff>
      <xdr:row>13</xdr:row>
      <xdr:rowOff>64232</xdr:rowOff>
    </xdr:from>
    <xdr:to>
      <xdr:col>22</xdr:col>
      <xdr:colOff>1855918</xdr:colOff>
      <xdr:row>14</xdr:row>
      <xdr:rowOff>118925</xdr:rowOff>
    </xdr:to>
    <xdr:sp macro="" textlink="">
      <xdr:nvSpPr>
        <xdr:cNvPr id="189" name="Texte 114">
          <a:extLst>
            <a:ext uri="{FF2B5EF4-FFF2-40B4-BE49-F238E27FC236}">
              <a16:creationId xmlns:a16="http://schemas.microsoft.com/office/drawing/2014/main" id="{CD4A299A-066E-4485-8CF6-74EBCA99A623}"/>
            </a:ext>
          </a:extLst>
        </xdr:cNvPr>
        <xdr:cNvSpPr txBox="1">
          <a:spLocks noChangeAspect="1" noChangeArrowheads="1"/>
        </xdr:cNvSpPr>
      </xdr:nvSpPr>
      <xdr:spPr bwMode="auto">
        <a:xfrm>
          <a:off x="14920806" y="2316941"/>
          <a:ext cx="1812607" cy="2470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Tournoi minimes Bretigny</a:t>
          </a:r>
        </a:p>
      </xdr:txBody>
    </xdr:sp>
    <xdr:clientData/>
  </xdr:twoCellAnchor>
  <xdr:twoCellAnchor editAs="oneCell">
    <xdr:from>
      <xdr:col>22</xdr:col>
      <xdr:colOff>45566</xdr:colOff>
      <xdr:row>21</xdr:row>
      <xdr:rowOff>32435</xdr:rowOff>
    </xdr:from>
    <xdr:to>
      <xdr:col>22</xdr:col>
      <xdr:colOff>1845816</xdr:colOff>
      <xdr:row>23</xdr:row>
      <xdr:rowOff>92810</xdr:rowOff>
    </xdr:to>
    <xdr:sp macro="" textlink="">
      <xdr:nvSpPr>
        <xdr:cNvPr id="187" name="Rectangle 100">
          <a:extLst>
            <a:ext uri="{FF2B5EF4-FFF2-40B4-BE49-F238E27FC236}">
              <a16:creationId xmlns:a16="http://schemas.microsoft.com/office/drawing/2014/main" id="{834A6C7D-F087-4736-BF60-4DA6C3F42AD0}"/>
            </a:ext>
          </a:extLst>
        </xdr:cNvPr>
        <xdr:cNvSpPr>
          <a:spLocks noChangeArrowheads="1"/>
        </xdr:cNvSpPr>
      </xdr:nvSpPr>
      <xdr:spPr bwMode="auto">
        <a:xfrm>
          <a:off x="14923061" y="3761056"/>
          <a:ext cx="1800250" cy="44507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Champs 92 équipes seniors clubs 1D Villeneuve?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77</xdr:col>
      <xdr:colOff>122022</xdr:colOff>
      <xdr:row>60</xdr:row>
      <xdr:rowOff>6554</xdr:rowOff>
    </xdr:from>
    <xdr:to>
      <xdr:col>79</xdr:col>
      <xdr:colOff>91380</xdr:colOff>
      <xdr:row>62</xdr:row>
      <xdr:rowOff>40756</xdr:rowOff>
    </xdr:to>
    <xdr:sp macro="" textlink="">
      <xdr:nvSpPr>
        <xdr:cNvPr id="196" name="Rectangle 90">
          <a:extLst>
            <a:ext uri="{FF2B5EF4-FFF2-40B4-BE49-F238E27FC236}">
              <a16:creationId xmlns:a16="http://schemas.microsoft.com/office/drawing/2014/main" id="{DE73F818-72DF-4B7D-B764-E724DC25F64F}"/>
            </a:ext>
          </a:extLst>
        </xdr:cNvPr>
        <xdr:cNvSpPr txBox="1">
          <a:spLocks noChangeArrowheads="1"/>
        </xdr:cNvSpPr>
      </xdr:nvSpPr>
      <xdr:spPr bwMode="auto">
        <a:xfrm>
          <a:off x="50702546" y="10093806"/>
          <a:ext cx="3757164" cy="233950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Passage 5ème dan</a:t>
          </a: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38</xdr:col>
      <xdr:colOff>27163</xdr:colOff>
      <xdr:row>25</xdr:row>
      <xdr:rowOff>14076</xdr:rowOff>
    </xdr:from>
    <xdr:to>
      <xdr:col>38</xdr:col>
      <xdr:colOff>1863301</xdr:colOff>
      <xdr:row>27</xdr:row>
      <xdr:rowOff>62747</xdr:rowOff>
    </xdr:to>
    <xdr:sp macro="" textlink="">
      <xdr:nvSpPr>
        <xdr:cNvPr id="204" name="Texte 114">
          <a:extLst>
            <a:ext uri="{FF2B5EF4-FFF2-40B4-BE49-F238E27FC236}">
              <a16:creationId xmlns:a16="http://schemas.microsoft.com/office/drawing/2014/main" id="{2E7153AE-5F06-4A96-BB7D-E8EDFC3BEE61}"/>
            </a:ext>
          </a:extLst>
        </xdr:cNvPr>
        <xdr:cNvSpPr txBox="1">
          <a:spLocks noChangeAspect="1" noChangeArrowheads="1"/>
        </xdr:cNvSpPr>
      </xdr:nvSpPr>
      <xdr:spPr bwMode="auto">
        <a:xfrm>
          <a:off x="25550464" y="4512095"/>
          <a:ext cx="1836138" cy="43337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Benj district sud coupe CS Le Plessis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27</xdr:col>
      <xdr:colOff>298320</xdr:colOff>
      <xdr:row>48</xdr:row>
      <xdr:rowOff>55728</xdr:rowOff>
    </xdr:from>
    <xdr:to>
      <xdr:col>29</xdr:col>
      <xdr:colOff>1566831</xdr:colOff>
      <xdr:row>49</xdr:row>
      <xdr:rowOff>175996</xdr:rowOff>
    </xdr:to>
    <xdr:sp macro="" textlink="">
      <xdr:nvSpPr>
        <xdr:cNvPr id="192" name="Rectangle 90">
          <a:extLst>
            <a:ext uri="{FF2B5EF4-FFF2-40B4-BE49-F238E27FC236}">
              <a16:creationId xmlns:a16="http://schemas.microsoft.com/office/drawing/2014/main" id="{DFEF646D-3B6E-4643-BBE5-25E0CC611D85}"/>
            </a:ext>
          </a:extLst>
        </xdr:cNvPr>
        <xdr:cNvSpPr txBox="1">
          <a:spLocks noChangeArrowheads="1"/>
        </xdr:cNvSpPr>
      </xdr:nvSpPr>
      <xdr:spPr bwMode="auto">
        <a:xfrm>
          <a:off x="18041096" y="8641366"/>
          <a:ext cx="1872856" cy="218802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kata Rennes</a:t>
          </a:r>
        </a:p>
      </xdr:txBody>
    </xdr:sp>
    <xdr:clientData/>
  </xdr:twoCellAnchor>
  <xdr:twoCellAnchor editAs="oneCell">
    <xdr:from>
      <xdr:col>36</xdr:col>
      <xdr:colOff>147012</xdr:colOff>
      <xdr:row>104</xdr:row>
      <xdr:rowOff>13804</xdr:rowOff>
    </xdr:from>
    <xdr:to>
      <xdr:col>37</xdr:col>
      <xdr:colOff>1819556</xdr:colOff>
      <xdr:row>107</xdr:row>
      <xdr:rowOff>74980</xdr:rowOff>
    </xdr:to>
    <xdr:sp macro="" textlink="">
      <xdr:nvSpPr>
        <xdr:cNvPr id="207" name="Rectangle 100">
          <a:extLst>
            <a:ext uri="{FF2B5EF4-FFF2-40B4-BE49-F238E27FC236}">
              <a16:creationId xmlns:a16="http://schemas.microsoft.com/office/drawing/2014/main" id="{27DB427D-E554-4314-B1B9-FFB35EB9899A}"/>
            </a:ext>
          </a:extLst>
        </xdr:cNvPr>
        <xdr:cNvSpPr>
          <a:spLocks noChangeArrowheads="1"/>
        </xdr:cNvSpPr>
      </xdr:nvSpPr>
      <xdr:spPr bwMode="auto">
        <a:xfrm>
          <a:off x="23585081" y="14360425"/>
          <a:ext cx="1823630" cy="35677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Robinson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21</xdr:col>
      <xdr:colOff>47325</xdr:colOff>
      <xdr:row>23</xdr:row>
      <xdr:rowOff>103573</xdr:rowOff>
    </xdr:from>
    <xdr:to>
      <xdr:col>21</xdr:col>
      <xdr:colOff>1870911</xdr:colOff>
      <xdr:row>25</xdr:row>
      <xdr:rowOff>124296</xdr:rowOff>
    </xdr:to>
    <xdr:sp macro="" textlink="">
      <xdr:nvSpPr>
        <xdr:cNvPr id="208" name="Rectangle 100">
          <a:extLst>
            <a:ext uri="{FF2B5EF4-FFF2-40B4-BE49-F238E27FC236}">
              <a16:creationId xmlns:a16="http://schemas.microsoft.com/office/drawing/2014/main" id="{696C4EB3-876F-4F72-AAD1-9D19C6EEDE17}"/>
            </a:ext>
          </a:extLst>
        </xdr:cNvPr>
        <xdr:cNvSpPr>
          <a:spLocks noChangeArrowheads="1"/>
        </xdr:cNvSpPr>
      </xdr:nvSpPr>
      <xdr:spPr bwMode="auto">
        <a:xfrm>
          <a:off x="13030917" y="4216893"/>
          <a:ext cx="1823586" cy="40542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EDAJ 92  Le Plessis Robinson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21</xdr:col>
      <xdr:colOff>38986</xdr:colOff>
      <xdr:row>16</xdr:row>
      <xdr:rowOff>34670</xdr:rowOff>
    </xdr:from>
    <xdr:to>
      <xdr:col>21</xdr:col>
      <xdr:colOff>1863764</xdr:colOff>
      <xdr:row>17</xdr:row>
      <xdr:rowOff>134537</xdr:rowOff>
    </xdr:to>
    <xdr:sp macro="" textlink="">
      <xdr:nvSpPr>
        <xdr:cNvPr id="205" name="Texte 114">
          <a:extLst>
            <a:ext uri="{FF2B5EF4-FFF2-40B4-BE49-F238E27FC236}">
              <a16:creationId xmlns:a16="http://schemas.microsoft.com/office/drawing/2014/main" id="{375D698D-03D9-478F-A172-AEE2A0276BE4}"/>
            </a:ext>
          </a:extLst>
        </xdr:cNvPr>
        <xdr:cNvSpPr txBox="1">
          <a:spLocks noChangeAspect="1" noChangeArrowheads="1"/>
        </xdr:cNvSpPr>
      </xdr:nvSpPr>
      <xdr:spPr bwMode="auto">
        <a:xfrm>
          <a:off x="13022578" y="2864427"/>
          <a:ext cx="1824778" cy="2922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Tournoi benjamines Bretigny</a:t>
          </a:r>
        </a:p>
      </xdr:txBody>
    </xdr:sp>
    <xdr:clientData/>
  </xdr:twoCellAnchor>
  <xdr:twoCellAnchor editAs="oneCell">
    <xdr:from>
      <xdr:col>68</xdr:col>
      <xdr:colOff>236019</xdr:colOff>
      <xdr:row>55</xdr:row>
      <xdr:rowOff>76519</xdr:rowOff>
    </xdr:from>
    <xdr:to>
      <xdr:col>70</xdr:col>
      <xdr:colOff>1821251</xdr:colOff>
      <xdr:row>59</xdr:row>
      <xdr:rowOff>52747</xdr:rowOff>
    </xdr:to>
    <xdr:sp macro="" textlink="">
      <xdr:nvSpPr>
        <xdr:cNvPr id="209" name="Texte 114">
          <a:extLst>
            <a:ext uri="{FF2B5EF4-FFF2-40B4-BE49-F238E27FC236}">
              <a16:creationId xmlns:a16="http://schemas.microsoft.com/office/drawing/2014/main" id="{AE12E021-A146-48E5-8004-27FEE7DEE25E}"/>
            </a:ext>
          </a:extLst>
        </xdr:cNvPr>
        <xdr:cNvSpPr txBox="1">
          <a:spLocks noChangeAspect="1" noChangeArrowheads="1"/>
        </xdr:cNvSpPr>
      </xdr:nvSpPr>
      <xdr:spPr bwMode="auto">
        <a:xfrm>
          <a:off x="45138534" y="9664402"/>
          <a:ext cx="3782455" cy="37572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Stage benjamin(ne)s CD92</a:t>
          </a:r>
        </a:p>
      </xdr:txBody>
    </xdr:sp>
    <xdr:clientData/>
  </xdr:twoCellAnchor>
  <xdr:twoCellAnchor>
    <xdr:from>
      <xdr:col>69</xdr:col>
      <xdr:colOff>3699</xdr:colOff>
      <xdr:row>29</xdr:row>
      <xdr:rowOff>2033</xdr:rowOff>
    </xdr:from>
    <xdr:to>
      <xdr:col>70</xdr:col>
      <xdr:colOff>1883687</xdr:colOff>
      <xdr:row>30</xdr:row>
      <xdr:rowOff>147962</xdr:rowOff>
    </xdr:to>
    <xdr:sp macro="" textlink="">
      <xdr:nvSpPr>
        <xdr:cNvPr id="217" name="Rectangle 90">
          <a:extLst>
            <a:ext uri="{FF2B5EF4-FFF2-40B4-BE49-F238E27FC236}">
              <a16:creationId xmlns:a16="http://schemas.microsoft.com/office/drawing/2014/main" id="{19B9C76E-655E-455E-A19B-1F303366C856}"/>
            </a:ext>
          </a:extLst>
        </xdr:cNvPr>
        <xdr:cNvSpPr txBox="1">
          <a:spLocks noChangeArrowheads="1"/>
        </xdr:cNvSpPr>
      </xdr:nvSpPr>
      <xdr:spPr bwMode="auto">
        <a:xfrm>
          <a:off x="45209534" y="5206567"/>
          <a:ext cx="3773891" cy="338278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equ club 1D</a:t>
          </a:r>
        </a:p>
      </xdr:txBody>
    </xdr:sp>
    <xdr:clientData/>
  </xdr:twoCellAnchor>
  <xdr:twoCellAnchor editAs="oneCell">
    <xdr:from>
      <xdr:col>38</xdr:col>
      <xdr:colOff>27287</xdr:colOff>
      <xdr:row>15</xdr:row>
      <xdr:rowOff>134037</xdr:rowOff>
    </xdr:from>
    <xdr:to>
      <xdr:col>38</xdr:col>
      <xdr:colOff>1855205</xdr:colOff>
      <xdr:row>17</xdr:row>
      <xdr:rowOff>45799</xdr:rowOff>
    </xdr:to>
    <xdr:sp macro="" textlink="">
      <xdr:nvSpPr>
        <xdr:cNvPr id="220" name="Texte 114">
          <a:extLst>
            <a:ext uri="{FF2B5EF4-FFF2-40B4-BE49-F238E27FC236}">
              <a16:creationId xmlns:a16="http://schemas.microsoft.com/office/drawing/2014/main" id="{05D2D0DE-5A9D-4E2E-9A3D-BDA58B3FB25A}"/>
            </a:ext>
          </a:extLst>
        </xdr:cNvPr>
        <xdr:cNvSpPr txBox="1">
          <a:spLocks noChangeAspect="1" noChangeArrowheads="1"/>
        </xdr:cNvSpPr>
      </xdr:nvSpPr>
      <xdr:spPr bwMode="auto">
        <a:xfrm>
          <a:off x="25550588" y="2771445"/>
          <a:ext cx="1827918" cy="29646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200" b="1" i="0" baseline="0">
              <a:effectLst/>
              <a:latin typeface="+mn-lt"/>
              <a:ea typeface="+mn-ea"/>
              <a:cs typeface="+mn-cs"/>
            </a:rPr>
            <a:t>Equipe benj</a:t>
          </a:r>
          <a:endParaRPr lang="fr-FR" sz="1200">
            <a:effectLst/>
          </a:endParaRPr>
        </a:p>
      </xdr:txBody>
    </xdr:sp>
    <xdr:clientData/>
  </xdr:twoCellAnchor>
  <xdr:twoCellAnchor editAs="oneCell">
    <xdr:from>
      <xdr:col>14</xdr:col>
      <xdr:colOff>28540</xdr:colOff>
      <xdr:row>23</xdr:row>
      <xdr:rowOff>186354</xdr:rowOff>
    </xdr:from>
    <xdr:to>
      <xdr:col>14</xdr:col>
      <xdr:colOff>1857272</xdr:colOff>
      <xdr:row>25</xdr:row>
      <xdr:rowOff>76224</xdr:rowOff>
    </xdr:to>
    <xdr:sp macro="" textlink="">
      <xdr:nvSpPr>
        <xdr:cNvPr id="222" name="Rectangle 100">
          <a:extLst>
            <a:ext uri="{FF2B5EF4-FFF2-40B4-BE49-F238E27FC236}">
              <a16:creationId xmlns:a16="http://schemas.microsoft.com/office/drawing/2014/main" id="{DA12F6EF-258B-4FBD-97B6-7F8A173C8F4C}"/>
            </a:ext>
          </a:extLst>
        </xdr:cNvPr>
        <xdr:cNvSpPr>
          <a:spLocks noChangeArrowheads="1"/>
        </xdr:cNvSpPr>
      </xdr:nvSpPr>
      <xdr:spPr bwMode="auto">
        <a:xfrm>
          <a:off x="9505453" y="4299674"/>
          <a:ext cx="1828732" cy="27456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 Shiai 92 Le Plessis 1 2 DAN MASC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62</xdr:col>
      <xdr:colOff>52498</xdr:colOff>
      <xdr:row>24</xdr:row>
      <xdr:rowOff>39085</xdr:rowOff>
    </xdr:from>
    <xdr:to>
      <xdr:col>62</xdr:col>
      <xdr:colOff>1872198</xdr:colOff>
      <xdr:row>26</xdr:row>
      <xdr:rowOff>25826</xdr:rowOff>
    </xdr:to>
    <xdr:sp macro="" textlink="">
      <xdr:nvSpPr>
        <xdr:cNvPr id="211" name="Texte 114">
          <a:extLst>
            <a:ext uri="{FF2B5EF4-FFF2-40B4-BE49-F238E27FC236}">
              <a16:creationId xmlns:a16="http://schemas.microsoft.com/office/drawing/2014/main" id="{221ACDF3-928D-4F48-8A1D-FC8516DB502F}"/>
            </a:ext>
          </a:extLst>
        </xdr:cNvPr>
        <xdr:cNvSpPr txBox="1">
          <a:spLocks noChangeAspect="1" noChangeArrowheads="1"/>
        </xdr:cNvSpPr>
      </xdr:nvSpPr>
      <xdr:spPr bwMode="auto">
        <a:xfrm>
          <a:off x="41777547" y="4344755"/>
          <a:ext cx="1819700" cy="37144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n°7 Fontenay 10 à 12h</a:t>
          </a:r>
        </a:p>
      </xdr:txBody>
    </xdr:sp>
    <xdr:clientData/>
  </xdr:twoCellAnchor>
  <xdr:twoCellAnchor editAs="oneCell">
    <xdr:from>
      <xdr:col>76</xdr:col>
      <xdr:colOff>151919</xdr:colOff>
      <xdr:row>52</xdr:row>
      <xdr:rowOff>21351</xdr:rowOff>
    </xdr:from>
    <xdr:to>
      <xdr:col>77</xdr:col>
      <xdr:colOff>1670938</xdr:colOff>
      <xdr:row>55</xdr:row>
      <xdr:rowOff>93618</xdr:rowOff>
    </xdr:to>
    <xdr:sp macro="" textlink="">
      <xdr:nvSpPr>
        <xdr:cNvPr id="223" name="Texte 114">
          <a:extLst>
            <a:ext uri="{FF2B5EF4-FFF2-40B4-BE49-F238E27FC236}">
              <a16:creationId xmlns:a16="http://schemas.microsoft.com/office/drawing/2014/main" id="{3B6F348A-75CD-43E9-B047-42817E8A0FEA}"/>
            </a:ext>
          </a:extLst>
        </xdr:cNvPr>
        <xdr:cNvSpPr txBox="1">
          <a:spLocks noChangeAspect="1" noChangeArrowheads="1"/>
        </xdr:cNvSpPr>
      </xdr:nvSpPr>
      <xdr:spPr bwMode="auto">
        <a:xfrm>
          <a:off x="50429123" y="9309613"/>
          <a:ext cx="1822339" cy="37188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kata n°9 Courbevoie 14h30 à 16h30</a:t>
          </a:r>
        </a:p>
      </xdr:txBody>
    </xdr:sp>
    <xdr:clientData/>
  </xdr:twoCellAnchor>
  <xdr:twoCellAnchor>
    <xdr:from>
      <xdr:col>77</xdr:col>
      <xdr:colOff>17719</xdr:colOff>
      <xdr:row>21</xdr:row>
      <xdr:rowOff>11399</xdr:rowOff>
    </xdr:from>
    <xdr:to>
      <xdr:col>78</xdr:col>
      <xdr:colOff>1883348</xdr:colOff>
      <xdr:row>22</xdr:row>
      <xdr:rowOff>123261</xdr:rowOff>
    </xdr:to>
    <xdr:sp macro="" textlink="">
      <xdr:nvSpPr>
        <xdr:cNvPr id="226" name="Rectangle 90">
          <a:extLst>
            <a:ext uri="{FF2B5EF4-FFF2-40B4-BE49-F238E27FC236}">
              <a16:creationId xmlns:a16="http://schemas.microsoft.com/office/drawing/2014/main" id="{DC378586-B37E-4632-AA05-A1826963FE22}"/>
            </a:ext>
          </a:extLst>
        </xdr:cNvPr>
        <xdr:cNvSpPr txBox="1">
          <a:spLocks noChangeArrowheads="1"/>
        </xdr:cNvSpPr>
      </xdr:nvSpPr>
      <xdr:spPr bwMode="auto">
        <a:xfrm>
          <a:off x="50598243" y="3740020"/>
          <a:ext cx="3759532" cy="304212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France vétérans</a:t>
          </a:r>
        </a:p>
      </xdr:txBody>
    </xdr:sp>
    <xdr:clientData/>
  </xdr:twoCellAnchor>
  <xdr:twoCellAnchor>
    <xdr:from>
      <xdr:col>29</xdr:col>
      <xdr:colOff>17277</xdr:colOff>
      <xdr:row>5</xdr:row>
      <xdr:rowOff>5572</xdr:rowOff>
    </xdr:from>
    <xdr:to>
      <xdr:col>29</xdr:col>
      <xdr:colOff>1877425</xdr:colOff>
      <xdr:row>6</xdr:row>
      <xdr:rowOff>118369</xdr:rowOff>
    </xdr:to>
    <xdr:sp macro="" textlink="">
      <xdr:nvSpPr>
        <xdr:cNvPr id="228" name="Rectangle 68">
          <a:extLst>
            <a:ext uri="{FF2B5EF4-FFF2-40B4-BE49-F238E27FC236}">
              <a16:creationId xmlns:a16="http://schemas.microsoft.com/office/drawing/2014/main" id="{9A522E85-8DD7-4CE9-BDC5-B40207D62401}"/>
            </a:ext>
          </a:extLst>
        </xdr:cNvPr>
        <xdr:cNvSpPr txBox="1">
          <a:spLocks noChangeArrowheads="1"/>
        </xdr:cNvSpPr>
      </xdr:nvSpPr>
      <xdr:spPr bwMode="auto">
        <a:xfrm>
          <a:off x="18401452" y="782368"/>
          <a:ext cx="1860148" cy="305147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IDF Equipes clubs seniors</a:t>
          </a:r>
        </a:p>
      </xdr:txBody>
    </xdr:sp>
    <xdr:clientData/>
  </xdr:twoCellAnchor>
  <xdr:twoCellAnchor>
    <xdr:from>
      <xdr:col>45</xdr:col>
      <xdr:colOff>14206</xdr:colOff>
      <xdr:row>5</xdr:row>
      <xdr:rowOff>18282</xdr:rowOff>
    </xdr:from>
    <xdr:to>
      <xdr:col>46</xdr:col>
      <xdr:colOff>1882254</xdr:colOff>
      <xdr:row>6</xdr:row>
      <xdr:rowOff>165230</xdr:rowOff>
    </xdr:to>
    <xdr:sp macro="" textlink="">
      <xdr:nvSpPr>
        <xdr:cNvPr id="230" name="Texte 114">
          <a:extLst>
            <a:ext uri="{FF2B5EF4-FFF2-40B4-BE49-F238E27FC236}">
              <a16:creationId xmlns:a16="http://schemas.microsoft.com/office/drawing/2014/main" id="{E552FFB9-2FA2-47C9-A6A2-012A7ABA6D64}"/>
            </a:ext>
          </a:extLst>
        </xdr:cNvPr>
        <xdr:cNvSpPr txBox="1">
          <a:spLocks noChangeAspect="1" noChangeArrowheads="1"/>
        </xdr:cNvSpPr>
      </xdr:nvSpPr>
      <xdr:spPr bwMode="auto">
        <a:xfrm>
          <a:off x="29044187" y="795078"/>
          <a:ext cx="3761950" cy="339298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l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 Paris Grand Slam</a:t>
          </a: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22582</xdr:colOff>
      <xdr:row>29</xdr:row>
      <xdr:rowOff>26556</xdr:rowOff>
    </xdr:from>
    <xdr:to>
      <xdr:col>22</xdr:col>
      <xdr:colOff>1753340</xdr:colOff>
      <xdr:row>31</xdr:row>
      <xdr:rowOff>96175</xdr:rowOff>
    </xdr:to>
    <xdr:sp macro="" textlink="">
      <xdr:nvSpPr>
        <xdr:cNvPr id="231" name="Text Box 758">
          <a:extLst>
            <a:ext uri="{FF2B5EF4-FFF2-40B4-BE49-F238E27FC236}">
              <a16:creationId xmlns:a16="http://schemas.microsoft.com/office/drawing/2014/main" id="{77F74AE3-7B25-487E-B1A8-94627EB36E77}"/>
            </a:ext>
          </a:extLst>
        </xdr:cNvPr>
        <xdr:cNvSpPr txBox="1">
          <a:spLocks noChangeArrowheads="1"/>
        </xdr:cNvSpPr>
      </xdr:nvSpPr>
      <xdr:spPr bwMode="auto">
        <a:xfrm>
          <a:off x="14900077" y="5231090"/>
          <a:ext cx="1730758" cy="454318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Calibri"/>
            </a:rPr>
            <a:t>Stage juges idf passage 3e et 4e dan</a:t>
          </a:r>
          <a:endParaRPr lang="fr-FR" sz="11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8</xdr:col>
      <xdr:colOff>22043</xdr:colOff>
      <xdr:row>37</xdr:row>
      <xdr:rowOff>63804</xdr:rowOff>
    </xdr:from>
    <xdr:to>
      <xdr:col>11</xdr:col>
      <xdr:colOff>358806</xdr:colOff>
      <xdr:row>40</xdr:row>
      <xdr:rowOff>62884</xdr:rowOff>
    </xdr:to>
    <xdr:sp macro="" textlink="">
      <xdr:nvSpPr>
        <xdr:cNvPr id="233" name="Texte 114">
          <a:extLst>
            <a:ext uri="{FF2B5EF4-FFF2-40B4-BE49-F238E27FC236}">
              <a16:creationId xmlns:a16="http://schemas.microsoft.com/office/drawing/2014/main" id="{2F439F9B-F317-4AC7-A96E-DDEB45656CFD}"/>
            </a:ext>
          </a:extLst>
        </xdr:cNvPr>
        <xdr:cNvSpPr txBox="1">
          <a:spLocks noChangeAspect="1" noChangeArrowheads="1"/>
        </xdr:cNvSpPr>
      </xdr:nvSpPr>
      <xdr:spPr bwMode="auto">
        <a:xfrm>
          <a:off x="5755538" y="6744251"/>
          <a:ext cx="1446472" cy="5761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Stage IDF min Blanc Mesnil</a:t>
          </a:r>
        </a:p>
      </xdr:txBody>
    </xdr:sp>
    <xdr:clientData/>
  </xdr:twoCellAnchor>
  <xdr:twoCellAnchor>
    <xdr:from>
      <xdr:col>37</xdr:col>
      <xdr:colOff>47498</xdr:colOff>
      <xdr:row>38</xdr:row>
      <xdr:rowOff>133284</xdr:rowOff>
    </xdr:from>
    <xdr:to>
      <xdr:col>37</xdr:col>
      <xdr:colOff>1892687</xdr:colOff>
      <xdr:row>40</xdr:row>
      <xdr:rowOff>62884</xdr:rowOff>
    </xdr:to>
    <xdr:sp macro="" textlink="">
      <xdr:nvSpPr>
        <xdr:cNvPr id="235" name="Text Box 758">
          <a:extLst>
            <a:ext uri="{FF2B5EF4-FFF2-40B4-BE49-F238E27FC236}">
              <a16:creationId xmlns:a16="http://schemas.microsoft.com/office/drawing/2014/main" id="{243C3E68-ED22-4527-8D91-2181198ECB51}"/>
            </a:ext>
          </a:extLst>
        </xdr:cNvPr>
        <xdr:cNvSpPr txBox="1">
          <a:spLocks noChangeArrowheads="1"/>
        </xdr:cNvSpPr>
      </xdr:nvSpPr>
      <xdr:spPr bwMode="auto">
        <a:xfrm>
          <a:off x="23676896" y="7006080"/>
          <a:ext cx="1845189" cy="31429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Champ 92 seniors Villeneuve</a:t>
          </a:r>
        </a:p>
      </xdr:txBody>
    </xdr:sp>
    <xdr:clientData/>
  </xdr:twoCellAnchor>
  <xdr:twoCellAnchor>
    <xdr:from>
      <xdr:col>11</xdr:col>
      <xdr:colOff>30466</xdr:colOff>
      <xdr:row>64</xdr:row>
      <xdr:rowOff>99053</xdr:rowOff>
    </xdr:from>
    <xdr:to>
      <xdr:col>14</xdr:col>
      <xdr:colOff>1876547</xdr:colOff>
      <xdr:row>67</xdr:row>
      <xdr:rowOff>16423</xdr:rowOff>
    </xdr:to>
    <xdr:sp macro="" textlink="">
      <xdr:nvSpPr>
        <xdr:cNvPr id="238" name="Rectangle à coins arrondis 116">
          <a:extLst>
            <a:ext uri="{FF2B5EF4-FFF2-40B4-BE49-F238E27FC236}">
              <a16:creationId xmlns:a16="http://schemas.microsoft.com/office/drawing/2014/main" id="{F62F1286-7E19-410F-871D-066E4223C8DA}"/>
            </a:ext>
          </a:extLst>
        </xdr:cNvPr>
        <xdr:cNvSpPr/>
      </xdr:nvSpPr>
      <xdr:spPr>
        <a:xfrm>
          <a:off x="6873670" y="10585801"/>
          <a:ext cx="4479790" cy="216991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Champ. Monde Sourd (Versailles)</a:t>
          </a:r>
        </a:p>
        <a:p>
          <a:pPr marL="0" indent="0" algn="ctr" rtl="0">
            <a:defRPr sz="1000"/>
          </a:pP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37</xdr:col>
      <xdr:colOff>27628</xdr:colOff>
      <xdr:row>53</xdr:row>
      <xdr:rowOff>36826</xdr:rowOff>
    </xdr:from>
    <xdr:to>
      <xdr:col>37</xdr:col>
      <xdr:colOff>1831860</xdr:colOff>
      <xdr:row>58</xdr:row>
      <xdr:rowOff>94133</xdr:rowOff>
    </xdr:to>
    <xdr:sp macro="" textlink="">
      <xdr:nvSpPr>
        <xdr:cNvPr id="245" name="Rectangle à coins arrondis 78">
          <a:extLst>
            <a:ext uri="{FF2B5EF4-FFF2-40B4-BE49-F238E27FC236}">
              <a16:creationId xmlns:a16="http://schemas.microsoft.com/office/drawing/2014/main" id="{C407A1D1-5AF9-4C61-81A6-674B90C5A9D8}"/>
            </a:ext>
          </a:extLst>
        </xdr:cNvPr>
        <xdr:cNvSpPr/>
      </xdr:nvSpPr>
      <xdr:spPr>
        <a:xfrm>
          <a:off x="23657026" y="9424962"/>
          <a:ext cx="1804232" cy="556676"/>
        </a:xfrm>
        <a:prstGeom prst="round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marL="0" indent="0" algn="ctr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+mn-cs"/>
            </a:rPr>
            <a:t>Chpt IdF Senior Equipe </a:t>
          </a:r>
        </a:p>
        <a:p>
          <a:pPr marL="0" indent="0" algn="ctr" rtl="1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+mn-cs"/>
            </a:rPr>
            <a:t>Nanterre</a:t>
          </a:r>
        </a:p>
      </xdr:txBody>
    </xdr:sp>
    <xdr:clientData/>
  </xdr:twoCellAnchor>
  <xdr:twoCellAnchor>
    <xdr:from>
      <xdr:col>37</xdr:col>
      <xdr:colOff>1849689</xdr:colOff>
      <xdr:row>101</xdr:row>
      <xdr:rowOff>11956</xdr:rowOff>
    </xdr:from>
    <xdr:to>
      <xdr:col>38</xdr:col>
      <xdr:colOff>1824727</xdr:colOff>
      <xdr:row>103</xdr:row>
      <xdr:rowOff>97381</xdr:rowOff>
    </xdr:to>
    <xdr:sp macro="" textlink="">
      <xdr:nvSpPr>
        <xdr:cNvPr id="254" name="Rectangle à coins arrondis 103">
          <a:extLst>
            <a:ext uri="{FF2B5EF4-FFF2-40B4-BE49-F238E27FC236}">
              <a16:creationId xmlns:a16="http://schemas.microsoft.com/office/drawing/2014/main" id="{B7645717-F565-4778-934D-4A22807ABCA1}"/>
            </a:ext>
          </a:extLst>
        </xdr:cNvPr>
        <xdr:cNvSpPr/>
      </xdr:nvSpPr>
      <xdr:spPr>
        <a:xfrm>
          <a:off x="25438844" y="14062973"/>
          <a:ext cx="1866900" cy="282494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Tournoi EX Senior</a:t>
          </a: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54</xdr:col>
      <xdr:colOff>1599426</xdr:colOff>
      <xdr:row>65</xdr:row>
      <xdr:rowOff>25852</xdr:rowOff>
    </xdr:from>
    <xdr:to>
      <xdr:col>54</xdr:col>
      <xdr:colOff>1822720</xdr:colOff>
      <xdr:row>77</xdr:row>
      <xdr:rowOff>39778</xdr:rowOff>
    </xdr:to>
    <xdr:sp macro="" textlink="">
      <xdr:nvSpPr>
        <xdr:cNvPr id="263" name="Texte 114">
          <a:extLst>
            <a:ext uri="{FF2B5EF4-FFF2-40B4-BE49-F238E27FC236}">
              <a16:creationId xmlns:a16="http://schemas.microsoft.com/office/drawing/2014/main" id="{6F97F72C-F898-4AA9-A140-39E01F659A33}"/>
            </a:ext>
          </a:extLst>
        </xdr:cNvPr>
        <xdr:cNvSpPr txBox="1">
          <a:spLocks noChangeAspect="1" noChangeArrowheads="1"/>
        </xdr:cNvSpPr>
      </xdr:nvSpPr>
      <xdr:spPr bwMode="auto">
        <a:xfrm>
          <a:off x="37923892" y="10612473"/>
          <a:ext cx="223294" cy="12124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reunion ETR</a:t>
          </a:r>
        </a:p>
      </xdr:txBody>
    </xdr:sp>
    <xdr:clientData/>
  </xdr:twoCellAnchor>
  <xdr:twoCellAnchor>
    <xdr:from>
      <xdr:col>67</xdr:col>
      <xdr:colOff>265286</xdr:colOff>
      <xdr:row>21</xdr:row>
      <xdr:rowOff>11473</xdr:rowOff>
    </xdr:from>
    <xdr:to>
      <xdr:col>69</xdr:col>
      <xdr:colOff>48087</xdr:colOff>
      <xdr:row>27</xdr:row>
      <xdr:rowOff>155360</xdr:rowOff>
    </xdr:to>
    <xdr:sp macro="" textlink="">
      <xdr:nvSpPr>
        <xdr:cNvPr id="265" name="Rectangle à coins arrondis 112">
          <a:extLst>
            <a:ext uri="{FF2B5EF4-FFF2-40B4-BE49-F238E27FC236}">
              <a16:creationId xmlns:a16="http://schemas.microsoft.com/office/drawing/2014/main" id="{1FB96EA1-572D-4CBA-8A45-350392E0BD48}"/>
            </a:ext>
          </a:extLst>
        </xdr:cNvPr>
        <xdr:cNvSpPr/>
      </xdr:nvSpPr>
      <xdr:spPr>
        <a:xfrm>
          <a:off x="44864480" y="3740094"/>
          <a:ext cx="389442" cy="1297984"/>
        </a:xfrm>
        <a:prstGeom prst="round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Calibri"/>
            </a:rPr>
            <a:t>Juges KATA 5d</a:t>
          </a:r>
        </a:p>
        <a:p>
          <a:pPr marL="0" indent="0" algn="ctr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 editAs="oneCell">
    <xdr:from>
      <xdr:col>30</xdr:col>
      <xdr:colOff>13075</xdr:colOff>
      <xdr:row>6</xdr:row>
      <xdr:rowOff>159057</xdr:rowOff>
    </xdr:from>
    <xdr:to>
      <xdr:col>30</xdr:col>
      <xdr:colOff>1854809</xdr:colOff>
      <xdr:row>9</xdr:row>
      <xdr:rowOff>48089</xdr:rowOff>
    </xdr:to>
    <xdr:sp macro="" textlink="">
      <xdr:nvSpPr>
        <xdr:cNvPr id="174" name="Texte 114">
          <a:extLst>
            <a:ext uri="{FF2B5EF4-FFF2-40B4-BE49-F238E27FC236}">
              <a16:creationId xmlns:a16="http://schemas.microsoft.com/office/drawing/2014/main" id="{D0009AB5-DC6C-4ED8-BE97-97C69D920374}"/>
            </a:ext>
          </a:extLst>
        </xdr:cNvPr>
        <xdr:cNvSpPr txBox="1">
          <a:spLocks noChangeAspect="1" noChangeArrowheads="1"/>
        </xdr:cNvSpPr>
      </xdr:nvSpPr>
      <xdr:spPr bwMode="auto">
        <a:xfrm>
          <a:off x="20291153" y="1128203"/>
          <a:ext cx="1841734" cy="46608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Entrainement seniors vétérans Chatillon 10h à 12h</a:t>
          </a:r>
        </a:p>
      </xdr:txBody>
    </xdr:sp>
    <xdr:clientData/>
  </xdr:twoCellAnchor>
  <xdr:twoCellAnchor editAs="oneCell">
    <xdr:from>
      <xdr:col>14</xdr:col>
      <xdr:colOff>20008</xdr:colOff>
      <xdr:row>16</xdr:row>
      <xdr:rowOff>92575</xdr:rowOff>
    </xdr:from>
    <xdr:to>
      <xdr:col>14</xdr:col>
      <xdr:colOff>1858061</xdr:colOff>
      <xdr:row>18</xdr:row>
      <xdr:rowOff>56133</xdr:rowOff>
    </xdr:to>
    <xdr:sp macro="" textlink="">
      <xdr:nvSpPr>
        <xdr:cNvPr id="176" name="Texte 114">
          <a:extLst>
            <a:ext uri="{FF2B5EF4-FFF2-40B4-BE49-F238E27FC236}">
              <a16:creationId xmlns:a16="http://schemas.microsoft.com/office/drawing/2014/main" id="{F8C4E6FD-393D-4BD8-8510-2CC15D40F561}"/>
            </a:ext>
          </a:extLst>
        </xdr:cNvPr>
        <xdr:cNvSpPr txBox="1">
          <a:spLocks noChangeAspect="1" noChangeArrowheads="1"/>
        </xdr:cNvSpPr>
      </xdr:nvSpPr>
      <xdr:spPr bwMode="auto">
        <a:xfrm>
          <a:off x="9496921" y="2922332"/>
          <a:ext cx="1838053" cy="34825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Formation Ju jitsu Courbevoie 9h 12h</a:t>
          </a:r>
        </a:p>
      </xdr:txBody>
    </xdr:sp>
    <xdr:clientData/>
  </xdr:twoCellAnchor>
  <xdr:twoCellAnchor editAs="oneCell">
    <xdr:from>
      <xdr:col>29</xdr:col>
      <xdr:colOff>1596200</xdr:colOff>
      <xdr:row>66</xdr:row>
      <xdr:rowOff>12580</xdr:rowOff>
    </xdr:from>
    <xdr:to>
      <xdr:col>30</xdr:col>
      <xdr:colOff>1538642</xdr:colOff>
      <xdr:row>69</xdr:row>
      <xdr:rowOff>59876</xdr:rowOff>
    </xdr:to>
    <xdr:sp macro="" textlink="">
      <xdr:nvSpPr>
        <xdr:cNvPr id="199" name="Texte 114">
          <a:extLst>
            <a:ext uri="{FF2B5EF4-FFF2-40B4-BE49-F238E27FC236}">
              <a16:creationId xmlns:a16="http://schemas.microsoft.com/office/drawing/2014/main" id="{4A3CFE4B-4A04-43B0-AE64-305F6A8C6E0E}"/>
            </a:ext>
          </a:extLst>
        </xdr:cNvPr>
        <xdr:cNvSpPr txBox="1">
          <a:spLocks noChangeAspect="1" noChangeArrowheads="1"/>
        </xdr:cNvSpPr>
      </xdr:nvSpPr>
      <xdr:spPr bwMode="auto">
        <a:xfrm>
          <a:off x="19980375" y="10699075"/>
          <a:ext cx="1836345" cy="34691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Formation Ju jitsu Rueil 9h 12h</a:t>
          </a:r>
        </a:p>
      </xdr:txBody>
    </xdr:sp>
    <xdr:clientData/>
  </xdr:twoCellAnchor>
  <xdr:twoCellAnchor editAs="oneCell">
    <xdr:from>
      <xdr:col>37</xdr:col>
      <xdr:colOff>156422</xdr:colOff>
      <xdr:row>59</xdr:row>
      <xdr:rowOff>71444</xdr:rowOff>
    </xdr:from>
    <xdr:to>
      <xdr:col>38</xdr:col>
      <xdr:colOff>100572</xdr:colOff>
      <xdr:row>62</xdr:row>
      <xdr:rowOff>73020</xdr:rowOff>
    </xdr:to>
    <xdr:sp macro="" textlink="">
      <xdr:nvSpPr>
        <xdr:cNvPr id="203" name="Texte 114">
          <a:extLst>
            <a:ext uri="{FF2B5EF4-FFF2-40B4-BE49-F238E27FC236}">
              <a16:creationId xmlns:a16="http://schemas.microsoft.com/office/drawing/2014/main" id="{DDA0408A-88CE-442D-B167-C7A965B175F8}"/>
            </a:ext>
          </a:extLst>
        </xdr:cNvPr>
        <xdr:cNvSpPr txBox="1">
          <a:spLocks noChangeAspect="1" noChangeArrowheads="1"/>
        </xdr:cNvSpPr>
      </xdr:nvSpPr>
      <xdr:spPr bwMode="auto">
        <a:xfrm>
          <a:off x="23785820" y="10058823"/>
          <a:ext cx="1838053" cy="30119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Formation Ju jitsu Clichy 9h 12h</a:t>
          </a:r>
        </a:p>
      </xdr:txBody>
    </xdr:sp>
    <xdr:clientData/>
  </xdr:twoCellAnchor>
  <xdr:twoCellAnchor editAs="oneCell">
    <xdr:from>
      <xdr:col>46</xdr:col>
      <xdr:colOff>35310</xdr:colOff>
      <xdr:row>17</xdr:row>
      <xdr:rowOff>21221</xdr:rowOff>
    </xdr:from>
    <xdr:to>
      <xdr:col>46</xdr:col>
      <xdr:colOff>1873363</xdr:colOff>
      <xdr:row>18</xdr:row>
      <xdr:rowOff>91969</xdr:rowOff>
    </xdr:to>
    <xdr:sp macro="" textlink="">
      <xdr:nvSpPr>
        <xdr:cNvPr id="212" name="Texte 114">
          <a:extLst>
            <a:ext uri="{FF2B5EF4-FFF2-40B4-BE49-F238E27FC236}">
              <a16:creationId xmlns:a16="http://schemas.microsoft.com/office/drawing/2014/main" id="{3980567F-E56E-400D-BD1B-265DB7C53065}"/>
            </a:ext>
          </a:extLst>
        </xdr:cNvPr>
        <xdr:cNvSpPr txBox="1">
          <a:spLocks noChangeAspect="1" noChangeArrowheads="1"/>
        </xdr:cNvSpPr>
      </xdr:nvSpPr>
      <xdr:spPr bwMode="auto">
        <a:xfrm>
          <a:off x="30959193" y="3043328"/>
          <a:ext cx="1838053" cy="26309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Formation Ju jitsu Asnières 9h 12h</a:t>
          </a:r>
        </a:p>
      </xdr:txBody>
    </xdr:sp>
    <xdr:clientData/>
  </xdr:twoCellAnchor>
  <xdr:twoCellAnchor editAs="oneCell">
    <xdr:from>
      <xdr:col>62</xdr:col>
      <xdr:colOff>16901</xdr:colOff>
      <xdr:row>60</xdr:row>
      <xdr:rowOff>10651</xdr:rowOff>
    </xdr:from>
    <xdr:to>
      <xdr:col>62</xdr:col>
      <xdr:colOff>1854954</xdr:colOff>
      <xdr:row>63</xdr:row>
      <xdr:rowOff>12227</xdr:rowOff>
    </xdr:to>
    <xdr:sp macro="" textlink="">
      <xdr:nvSpPr>
        <xdr:cNvPr id="214" name="Texte 114">
          <a:extLst>
            <a:ext uri="{FF2B5EF4-FFF2-40B4-BE49-F238E27FC236}">
              <a16:creationId xmlns:a16="http://schemas.microsoft.com/office/drawing/2014/main" id="{BC8D3050-0EC7-4D8D-8D89-CB2234CBA6C5}"/>
            </a:ext>
          </a:extLst>
        </xdr:cNvPr>
        <xdr:cNvSpPr txBox="1">
          <a:spLocks noChangeAspect="1" noChangeArrowheads="1"/>
        </xdr:cNvSpPr>
      </xdr:nvSpPr>
      <xdr:spPr bwMode="auto">
        <a:xfrm>
          <a:off x="41741950" y="10097903"/>
          <a:ext cx="1838053" cy="30119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Formation Ju jitsu Clichy 9h 12h</a:t>
          </a:r>
        </a:p>
      </xdr:txBody>
    </xdr:sp>
    <xdr:clientData/>
  </xdr:twoCellAnchor>
  <xdr:twoCellAnchor editAs="oneCell">
    <xdr:from>
      <xdr:col>77</xdr:col>
      <xdr:colOff>1722387</xdr:colOff>
      <xdr:row>54</xdr:row>
      <xdr:rowOff>86259</xdr:rowOff>
    </xdr:from>
    <xdr:to>
      <xdr:col>78</xdr:col>
      <xdr:colOff>1666537</xdr:colOff>
      <xdr:row>57</xdr:row>
      <xdr:rowOff>87836</xdr:rowOff>
    </xdr:to>
    <xdr:sp macro="" textlink="">
      <xdr:nvSpPr>
        <xdr:cNvPr id="219" name="Texte 114">
          <a:extLst>
            <a:ext uri="{FF2B5EF4-FFF2-40B4-BE49-F238E27FC236}">
              <a16:creationId xmlns:a16="http://schemas.microsoft.com/office/drawing/2014/main" id="{A07A4946-E344-4111-A67F-67B24FA07D23}"/>
            </a:ext>
          </a:extLst>
        </xdr:cNvPr>
        <xdr:cNvSpPr txBox="1">
          <a:spLocks noChangeAspect="1" noChangeArrowheads="1"/>
        </xdr:cNvSpPr>
      </xdr:nvSpPr>
      <xdr:spPr bwMode="auto">
        <a:xfrm>
          <a:off x="52302911" y="9574269"/>
          <a:ext cx="1838053" cy="30119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Formation Ju jitsu clichy 9h 12h</a:t>
          </a:r>
        </a:p>
      </xdr:txBody>
    </xdr:sp>
    <xdr:clientData/>
  </xdr:twoCellAnchor>
  <xdr:twoCellAnchor>
    <xdr:from>
      <xdr:col>27</xdr:col>
      <xdr:colOff>139558</xdr:colOff>
      <xdr:row>68</xdr:row>
      <xdr:rowOff>24203</xdr:rowOff>
    </xdr:from>
    <xdr:to>
      <xdr:col>29</xdr:col>
      <xdr:colOff>1372816</xdr:colOff>
      <xdr:row>71</xdr:row>
      <xdr:rowOff>8327</xdr:rowOff>
    </xdr:to>
    <xdr:sp macro="" textlink="">
      <xdr:nvSpPr>
        <xdr:cNvPr id="193" name="Rectangle à coins arrondis 101">
          <a:extLst>
            <a:ext uri="{FF2B5EF4-FFF2-40B4-BE49-F238E27FC236}">
              <a16:creationId xmlns:a16="http://schemas.microsoft.com/office/drawing/2014/main" id="{4DD7E0D6-05D8-4AA6-AFEC-F26743E026EB}"/>
            </a:ext>
          </a:extLst>
        </xdr:cNvPr>
        <xdr:cNvSpPr/>
      </xdr:nvSpPr>
      <xdr:spPr>
        <a:xfrm>
          <a:off x="17917092" y="10910446"/>
          <a:ext cx="1839899" cy="283745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Europe</a:t>
          </a:r>
          <a:r>
            <a:rPr lang="fr-FR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des clubs IJ</a:t>
          </a: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61</xdr:col>
      <xdr:colOff>61297</xdr:colOff>
      <xdr:row>29</xdr:row>
      <xdr:rowOff>16857</xdr:rowOff>
    </xdr:from>
    <xdr:to>
      <xdr:col>62</xdr:col>
      <xdr:colOff>1848187</xdr:colOff>
      <xdr:row>30</xdr:row>
      <xdr:rowOff>109681</xdr:rowOff>
    </xdr:to>
    <xdr:sp macro="" textlink="">
      <xdr:nvSpPr>
        <xdr:cNvPr id="201" name="Rectangle à coins arrondis 103">
          <a:extLst>
            <a:ext uri="{FF2B5EF4-FFF2-40B4-BE49-F238E27FC236}">
              <a16:creationId xmlns:a16="http://schemas.microsoft.com/office/drawing/2014/main" id="{15CE25F6-7682-4F6A-A485-92C74FDEA5FB}"/>
            </a:ext>
          </a:extLst>
        </xdr:cNvPr>
        <xdr:cNvSpPr/>
      </xdr:nvSpPr>
      <xdr:spPr>
        <a:xfrm>
          <a:off x="39892443" y="5221391"/>
          <a:ext cx="3680793" cy="285173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Coupe</a:t>
          </a:r>
          <a:r>
            <a:rPr lang="fr-FR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Europe cadet France Strasbourg</a:t>
          </a: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69</xdr:col>
      <xdr:colOff>71937</xdr:colOff>
      <xdr:row>5</xdr:row>
      <xdr:rowOff>22511</xdr:rowOff>
    </xdr:from>
    <xdr:to>
      <xdr:col>70</xdr:col>
      <xdr:colOff>1858827</xdr:colOff>
      <xdr:row>6</xdr:row>
      <xdr:rowOff>114568</xdr:rowOff>
    </xdr:to>
    <xdr:sp macro="" textlink="">
      <xdr:nvSpPr>
        <xdr:cNvPr id="210" name="Rectangle à coins arrondis 103">
          <a:extLst>
            <a:ext uri="{FF2B5EF4-FFF2-40B4-BE49-F238E27FC236}">
              <a16:creationId xmlns:a16="http://schemas.microsoft.com/office/drawing/2014/main" id="{80849344-6FF4-4069-93CE-5D9DB04B84A9}"/>
            </a:ext>
          </a:extLst>
        </xdr:cNvPr>
        <xdr:cNvSpPr/>
      </xdr:nvSpPr>
      <xdr:spPr>
        <a:xfrm>
          <a:off x="45277772" y="799307"/>
          <a:ext cx="3680793" cy="284407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Coupe</a:t>
          </a:r>
          <a:r>
            <a:rPr lang="fr-FR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Europe Juniors Nanterre</a:t>
          </a: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69</xdr:col>
      <xdr:colOff>65982</xdr:colOff>
      <xdr:row>14</xdr:row>
      <xdr:rowOff>171997</xdr:rowOff>
    </xdr:from>
    <xdr:to>
      <xdr:col>70</xdr:col>
      <xdr:colOff>1852872</xdr:colOff>
      <xdr:row>16</xdr:row>
      <xdr:rowOff>72470</xdr:rowOff>
    </xdr:to>
    <xdr:sp macro="" textlink="">
      <xdr:nvSpPr>
        <xdr:cNvPr id="213" name="Rectangle à coins arrondis 103">
          <a:extLst>
            <a:ext uri="{FF2B5EF4-FFF2-40B4-BE49-F238E27FC236}">
              <a16:creationId xmlns:a16="http://schemas.microsoft.com/office/drawing/2014/main" id="{8730F2F9-E560-46A3-A565-FD3A9DA69477}"/>
            </a:ext>
          </a:extLst>
        </xdr:cNvPr>
        <xdr:cNvSpPr/>
      </xdr:nvSpPr>
      <xdr:spPr>
        <a:xfrm>
          <a:off x="45271817" y="2617055"/>
          <a:ext cx="3680793" cy="285172"/>
        </a:xfrm>
        <a:prstGeom prst="round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l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Championnat</a:t>
          </a:r>
          <a:r>
            <a:rPr lang="fr-FR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Europe Kata</a:t>
          </a:r>
          <a:endParaRPr lang="fr-FR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61</xdr:col>
      <xdr:colOff>83157</xdr:colOff>
      <xdr:row>50</xdr:row>
      <xdr:rowOff>185221</xdr:rowOff>
    </xdr:from>
    <xdr:to>
      <xdr:col>62</xdr:col>
      <xdr:colOff>1870047</xdr:colOff>
      <xdr:row>53</xdr:row>
      <xdr:rowOff>79636</xdr:rowOff>
    </xdr:to>
    <xdr:sp macro="" textlink="">
      <xdr:nvSpPr>
        <xdr:cNvPr id="215" name="Rectangle à coins arrondis 103">
          <a:extLst>
            <a:ext uri="{FF2B5EF4-FFF2-40B4-BE49-F238E27FC236}">
              <a16:creationId xmlns:a16="http://schemas.microsoft.com/office/drawing/2014/main" id="{51ECBFBD-8BB1-4F80-A2EF-1737A77955CC}"/>
            </a:ext>
          </a:extLst>
        </xdr:cNvPr>
        <xdr:cNvSpPr/>
      </xdr:nvSpPr>
      <xdr:spPr>
        <a:xfrm>
          <a:off x="39914303" y="9181260"/>
          <a:ext cx="3680793" cy="286512"/>
        </a:xfrm>
        <a:prstGeom prst="round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marL="0" indent="0"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ea typeface="+mn-ea"/>
              <a:cs typeface="Calibri"/>
            </a:rPr>
            <a:t>Stage préparation europe kata</a:t>
          </a:r>
        </a:p>
      </xdr:txBody>
    </xdr:sp>
    <xdr:clientData/>
  </xdr:twoCellAnchor>
  <xdr:twoCellAnchor>
    <xdr:from>
      <xdr:col>17</xdr:col>
      <xdr:colOff>247835</xdr:colOff>
      <xdr:row>14</xdr:row>
      <xdr:rowOff>118369</xdr:rowOff>
    </xdr:from>
    <xdr:to>
      <xdr:col>22</xdr:col>
      <xdr:colOff>7398</xdr:colOff>
      <xdr:row>16</xdr:row>
      <xdr:rowOff>25894</xdr:rowOff>
    </xdr:to>
    <xdr:sp macro="" textlink="">
      <xdr:nvSpPr>
        <xdr:cNvPr id="241" name="Text Box 758">
          <a:extLst>
            <a:ext uri="{FF2B5EF4-FFF2-40B4-BE49-F238E27FC236}">
              <a16:creationId xmlns:a16="http://schemas.microsoft.com/office/drawing/2014/main" id="{7253A9B5-5E9A-4312-8194-1D06B81CC57F}"/>
            </a:ext>
          </a:extLst>
        </xdr:cNvPr>
        <xdr:cNvSpPr txBox="1">
          <a:spLocks noChangeArrowheads="1"/>
        </xdr:cNvSpPr>
      </xdr:nvSpPr>
      <xdr:spPr bwMode="auto">
        <a:xfrm>
          <a:off x="12018146" y="2563427"/>
          <a:ext cx="2866747" cy="292224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Europe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par équipes Mulhouse et limoges cadet</a:t>
          </a:r>
          <a:endParaRPr lang="fr-FR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37</xdr:col>
      <xdr:colOff>33292</xdr:colOff>
      <xdr:row>37</xdr:row>
      <xdr:rowOff>22194</xdr:rowOff>
    </xdr:from>
    <xdr:to>
      <xdr:col>38</xdr:col>
      <xdr:colOff>1867943</xdr:colOff>
      <xdr:row>38</xdr:row>
      <xdr:rowOff>119613</xdr:rowOff>
    </xdr:to>
    <xdr:sp macro="" textlink="">
      <xdr:nvSpPr>
        <xdr:cNvPr id="249" name="Text Box 758">
          <a:extLst>
            <a:ext uri="{FF2B5EF4-FFF2-40B4-BE49-F238E27FC236}">
              <a16:creationId xmlns:a16="http://schemas.microsoft.com/office/drawing/2014/main" id="{A4A3E5CC-A8FA-4051-935E-D2528CABE039}"/>
            </a:ext>
          </a:extLst>
        </xdr:cNvPr>
        <xdr:cNvSpPr txBox="1">
          <a:spLocks noChangeArrowheads="1"/>
        </xdr:cNvSpPr>
      </xdr:nvSpPr>
      <xdr:spPr bwMode="auto">
        <a:xfrm>
          <a:off x="23662690" y="6702641"/>
          <a:ext cx="3728554" cy="289768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l" defTabSz="457200" rtl="0" eaLnBrk="1" latinLnBrk="0" hangingPunct="1">
            <a:defRPr sz="1000"/>
          </a:pPr>
          <a:r>
            <a:rPr lang="fr-FR" sz="1000" kern="1200">
              <a:solidFill>
                <a:schemeClr val="lt1"/>
              </a:solidFill>
              <a:latin typeface="+mn-lt"/>
              <a:ea typeface="+mn-ea"/>
              <a:cs typeface="+mn-cs"/>
            </a:rPr>
            <a:t>Ju jitsu France cadets et juniors</a:t>
          </a:r>
        </a:p>
      </xdr:txBody>
    </xdr:sp>
    <xdr:clientData/>
  </xdr:twoCellAnchor>
  <xdr:twoCellAnchor>
    <xdr:from>
      <xdr:col>42</xdr:col>
      <xdr:colOff>3769</xdr:colOff>
      <xdr:row>29</xdr:row>
      <xdr:rowOff>24646</xdr:rowOff>
    </xdr:from>
    <xdr:to>
      <xdr:col>44</xdr:col>
      <xdr:colOff>288523</xdr:colOff>
      <xdr:row>35</xdr:row>
      <xdr:rowOff>152400</xdr:rowOff>
    </xdr:to>
    <xdr:sp macro="" textlink="">
      <xdr:nvSpPr>
        <xdr:cNvPr id="250" name="Ellipse 81">
          <a:extLst>
            <a:ext uri="{FF2B5EF4-FFF2-40B4-BE49-F238E27FC236}">
              <a16:creationId xmlns:a16="http://schemas.microsoft.com/office/drawing/2014/main" id="{E8309830-A5F4-4E61-8BBB-0F3870890A65}"/>
            </a:ext>
          </a:extLst>
        </xdr:cNvPr>
        <xdr:cNvSpPr txBox="1">
          <a:spLocks noChangeArrowheads="1"/>
        </xdr:cNvSpPr>
      </xdr:nvSpPr>
      <xdr:spPr bwMode="auto">
        <a:xfrm>
          <a:off x="28123788" y="5229180"/>
          <a:ext cx="891395" cy="1281851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IDF IJ cad jun</a:t>
          </a:r>
        </a:p>
      </xdr:txBody>
    </xdr:sp>
    <xdr:clientData/>
  </xdr:twoCellAnchor>
  <xdr:twoCellAnchor>
    <xdr:from>
      <xdr:col>43</xdr:col>
      <xdr:colOff>244135</xdr:colOff>
      <xdr:row>48</xdr:row>
      <xdr:rowOff>17987</xdr:rowOff>
    </xdr:from>
    <xdr:to>
      <xdr:col>44</xdr:col>
      <xdr:colOff>284825</xdr:colOff>
      <xdr:row>58</xdr:row>
      <xdr:rowOff>56964</xdr:rowOff>
    </xdr:to>
    <xdr:sp macro="" textlink="">
      <xdr:nvSpPr>
        <xdr:cNvPr id="251" name="Ellipse 81">
          <a:extLst>
            <a:ext uri="{FF2B5EF4-FFF2-40B4-BE49-F238E27FC236}">
              <a16:creationId xmlns:a16="http://schemas.microsoft.com/office/drawing/2014/main" id="{957EA266-E2D2-4A37-B23E-87E161DF1F0B}"/>
            </a:ext>
          </a:extLst>
        </xdr:cNvPr>
        <xdr:cNvSpPr txBox="1">
          <a:spLocks noChangeArrowheads="1"/>
        </xdr:cNvSpPr>
      </xdr:nvSpPr>
      <xdr:spPr bwMode="auto">
        <a:xfrm>
          <a:off x="28667475" y="8662618"/>
          <a:ext cx="344010" cy="1281851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passage grade</a:t>
          </a:r>
        </a:p>
      </xdr:txBody>
    </xdr:sp>
    <xdr:clientData/>
  </xdr:twoCellAnchor>
  <xdr:twoCellAnchor>
    <xdr:from>
      <xdr:col>69</xdr:col>
      <xdr:colOff>210540</xdr:colOff>
      <xdr:row>21</xdr:row>
      <xdr:rowOff>8514</xdr:rowOff>
    </xdr:from>
    <xdr:to>
      <xdr:col>71</xdr:col>
      <xdr:colOff>7397</xdr:colOff>
      <xdr:row>22</xdr:row>
      <xdr:rowOff>62883</xdr:rowOff>
    </xdr:to>
    <xdr:sp macro="" textlink="">
      <xdr:nvSpPr>
        <xdr:cNvPr id="255" name="Rectangle à coins arrondis 112">
          <a:extLst>
            <a:ext uri="{FF2B5EF4-FFF2-40B4-BE49-F238E27FC236}">
              <a16:creationId xmlns:a16="http://schemas.microsoft.com/office/drawing/2014/main" id="{C436413A-6322-43A7-B6BA-85CCCD83A585}"/>
            </a:ext>
          </a:extLst>
        </xdr:cNvPr>
        <xdr:cNvSpPr/>
      </xdr:nvSpPr>
      <xdr:spPr>
        <a:xfrm>
          <a:off x="45416375" y="3737135"/>
          <a:ext cx="3584663" cy="246719"/>
        </a:xfrm>
        <a:prstGeom prst="round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Calibri"/>
            </a:rPr>
            <a:t>passage grade 5d</a:t>
          </a:r>
        </a:p>
        <a:p>
          <a:pPr marL="0" indent="0" algn="ctr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11</xdr:col>
      <xdr:colOff>354956</xdr:colOff>
      <xdr:row>37</xdr:row>
      <xdr:rowOff>23114</xdr:rowOff>
    </xdr:from>
    <xdr:to>
      <xdr:col>13</xdr:col>
      <xdr:colOff>4592</xdr:colOff>
      <xdr:row>43</xdr:row>
      <xdr:rowOff>167001</xdr:rowOff>
    </xdr:to>
    <xdr:sp macro="" textlink="">
      <xdr:nvSpPr>
        <xdr:cNvPr id="258" name="Rectangle à coins arrondis 112">
          <a:extLst>
            <a:ext uri="{FF2B5EF4-FFF2-40B4-BE49-F238E27FC236}">
              <a16:creationId xmlns:a16="http://schemas.microsoft.com/office/drawing/2014/main" id="{9420005D-1642-4147-AD2C-62DAE8E90368}"/>
            </a:ext>
          </a:extLst>
        </xdr:cNvPr>
        <xdr:cNvSpPr/>
      </xdr:nvSpPr>
      <xdr:spPr>
        <a:xfrm>
          <a:off x="7198160" y="6703561"/>
          <a:ext cx="389442" cy="1297984"/>
        </a:xfrm>
        <a:prstGeom prst="round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Calibri"/>
            </a:rPr>
            <a:t>ecole arbitrage</a:t>
          </a:r>
        </a:p>
        <a:p>
          <a:pPr marL="0" indent="0" algn="ctr" rtl="0">
            <a:defRPr sz="1000"/>
          </a:pPr>
          <a:endParaRPr lang="fr-FR" sz="1100" b="1" i="0" u="none" strike="noStrike" baseline="0">
            <a:solidFill>
              <a:srgbClr val="FFFFFF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 editAs="oneCell">
    <xdr:from>
      <xdr:col>69</xdr:col>
      <xdr:colOff>1890204</xdr:colOff>
      <xdr:row>30</xdr:row>
      <xdr:rowOff>170156</xdr:rowOff>
    </xdr:from>
    <xdr:to>
      <xdr:col>70</xdr:col>
      <xdr:colOff>1845816</xdr:colOff>
      <xdr:row>32</xdr:row>
      <xdr:rowOff>51785</xdr:rowOff>
    </xdr:to>
    <xdr:sp macro="" textlink="">
      <xdr:nvSpPr>
        <xdr:cNvPr id="266" name="Texte 114">
          <a:extLst>
            <a:ext uri="{FF2B5EF4-FFF2-40B4-BE49-F238E27FC236}">
              <a16:creationId xmlns:a16="http://schemas.microsoft.com/office/drawing/2014/main" id="{924CF243-C4DF-40DF-8581-19E5BD6CF44E}"/>
            </a:ext>
          </a:extLst>
        </xdr:cNvPr>
        <xdr:cNvSpPr txBox="1">
          <a:spLocks noChangeAspect="1" noChangeArrowheads="1"/>
        </xdr:cNvSpPr>
      </xdr:nvSpPr>
      <xdr:spPr bwMode="auto">
        <a:xfrm>
          <a:off x="47096039" y="5567039"/>
          <a:ext cx="1849515" cy="2663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Stage juge passage 3e et 4e</a:t>
          </a:r>
        </a:p>
      </xdr:txBody>
    </xdr:sp>
    <xdr:clientData/>
  </xdr:twoCellAnchor>
  <xdr:twoCellAnchor>
    <xdr:from>
      <xdr:col>61</xdr:col>
      <xdr:colOff>1883756</xdr:colOff>
      <xdr:row>30</xdr:row>
      <xdr:rowOff>123972</xdr:rowOff>
    </xdr:from>
    <xdr:to>
      <xdr:col>62</xdr:col>
      <xdr:colOff>1862750</xdr:colOff>
      <xdr:row>33</xdr:row>
      <xdr:rowOff>118368</xdr:rowOff>
    </xdr:to>
    <xdr:sp macro="" textlink="">
      <xdr:nvSpPr>
        <xdr:cNvPr id="267" name="Rectangle 7">
          <a:extLst>
            <a:ext uri="{FF2B5EF4-FFF2-40B4-BE49-F238E27FC236}">
              <a16:creationId xmlns:a16="http://schemas.microsoft.com/office/drawing/2014/main" id="{967C4A63-BF56-446F-8266-0DB4EE183E7F}"/>
            </a:ext>
          </a:extLst>
        </xdr:cNvPr>
        <xdr:cNvSpPr>
          <a:spLocks noChangeArrowheads="1"/>
        </xdr:cNvSpPr>
      </xdr:nvSpPr>
      <xdr:spPr bwMode="auto">
        <a:xfrm>
          <a:off x="41714902" y="5520855"/>
          <a:ext cx="1872897" cy="571445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tournoi minimes équipe departement</a:t>
          </a:r>
        </a:p>
      </xdr:txBody>
    </xdr:sp>
    <xdr:clientData/>
  </xdr:twoCellAnchor>
  <xdr:twoCellAnchor editAs="oneCell">
    <xdr:from>
      <xdr:col>1</xdr:col>
      <xdr:colOff>26907</xdr:colOff>
      <xdr:row>21</xdr:row>
      <xdr:rowOff>57333</xdr:rowOff>
    </xdr:from>
    <xdr:to>
      <xdr:col>2</xdr:col>
      <xdr:colOff>25893</xdr:colOff>
      <xdr:row>24</xdr:row>
      <xdr:rowOff>99874</xdr:rowOff>
    </xdr:to>
    <xdr:sp macro="" textlink="">
      <xdr:nvSpPr>
        <xdr:cNvPr id="221" name="Texte 114">
          <a:extLst>
            <a:ext uri="{FF2B5EF4-FFF2-40B4-BE49-F238E27FC236}">
              <a16:creationId xmlns:a16="http://schemas.microsoft.com/office/drawing/2014/main" id="{97A9DB28-7971-4E8D-984F-293273D38A81}"/>
            </a:ext>
          </a:extLst>
        </xdr:cNvPr>
        <xdr:cNvSpPr txBox="1">
          <a:spLocks noChangeAspect="1" noChangeArrowheads="1"/>
        </xdr:cNvSpPr>
      </xdr:nvSpPr>
      <xdr:spPr bwMode="auto">
        <a:xfrm>
          <a:off x="396810" y="3785954"/>
          <a:ext cx="368889" cy="6195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Visio IDF</a:t>
          </a:r>
        </a:p>
      </xdr:txBody>
    </xdr:sp>
    <xdr:clientData/>
  </xdr:twoCellAnchor>
  <xdr:twoCellAnchor editAs="oneCell">
    <xdr:from>
      <xdr:col>2</xdr:col>
      <xdr:colOff>366204</xdr:colOff>
      <xdr:row>21</xdr:row>
      <xdr:rowOff>49933</xdr:rowOff>
    </xdr:from>
    <xdr:to>
      <xdr:col>3</xdr:col>
      <xdr:colOff>344748</xdr:colOff>
      <xdr:row>24</xdr:row>
      <xdr:rowOff>118369</xdr:rowOff>
    </xdr:to>
    <xdr:sp macro="" textlink="">
      <xdr:nvSpPr>
        <xdr:cNvPr id="225" name="Texte 114">
          <a:extLst>
            <a:ext uri="{FF2B5EF4-FFF2-40B4-BE49-F238E27FC236}">
              <a16:creationId xmlns:a16="http://schemas.microsoft.com/office/drawing/2014/main" id="{62432B82-9F88-46D9-A6FE-7B67C54F447A}"/>
            </a:ext>
          </a:extLst>
        </xdr:cNvPr>
        <xdr:cNvSpPr txBox="1">
          <a:spLocks noChangeAspect="1" noChangeArrowheads="1"/>
        </xdr:cNvSpPr>
      </xdr:nvSpPr>
      <xdr:spPr bwMode="auto">
        <a:xfrm>
          <a:off x="1106010" y="3778554"/>
          <a:ext cx="348447" cy="6454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Visio IDF</a:t>
          </a:r>
        </a:p>
      </xdr:txBody>
    </xdr:sp>
    <xdr:clientData/>
  </xdr:twoCellAnchor>
  <xdr:twoCellAnchor>
    <xdr:from>
      <xdr:col>6</xdr:col>
      <xdr:colOff>29592</xdr:colOff>
      <xdr:row>21</xdr:row>
      <xdr:rowOff>40690</xdr:rowOff>
    </xdr:from>
    <xdr:to>
      <xdr:col>7</xdr:col>
      <xdr:colOff>6732</xdr:colOff>
      <xdr:row>23</xdr:row>
      <xdr:rowOff>182454</xdr:rowOff>
    </xdr:to>
    <xdr:sp macro="" textlink="">
      <xdr:nvSpPr>
        <xdr:cNvPr id="247" name="Text Box 758">
          <a:extLst>
            <a:ext uri="{FF2B5EF4-FFF2-40B4-BE49-F238E27FC236}">
              <a16:creationId xmlns:a16="http://schemas.microsoft.com/office/drawing/2014/main" id="{12B20DCD-E4FF-4BF6-82A5-5B0FF4E09824}"/>
            </a:ext>
          </a:extLst>
        </xdr:cNvPr>
        <xdr:cNvSpPr txBox="1">
          <a:spLocks noChangeArrowheads="1"/>
        </xdr:cNvSpPr>
      </xdr:nvSpPr>
      <xdr:spPr bwMode="auto">
        <a:xfrm>
          <a:off x="3773009" y="3769311"/>
          <a:ext cx="1871043" cy="526463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  <a:ea typeface="+mn-ea"/>
              <a:cs typeface="Calibri"/>
            </a:rPr>
            <a:t>S.N.R IDF 77 + arbitrage et juge + stage kata enseignant</a:t>
          </a:r>
        </a:p>
      </xdr:txBody>
    </xdr:sp>
    <xdr:clientData/>
  </xdr:twoCellAnchor>
  <xdr:twoCellAnchor>
    <xdr:from>
      <xdr:col>22</xdr:col>
      <xdr:colOff>7398</xdr:colOff>
      <xdr:row>14</xdr:row>
      <xdr:rowOff>136864</xdr:rowOff>
    </xdr:from>
    <xdr:to>
      <xdr:col>22</xdr:col>
      <xdr:colOff>1879107</xdr:colOff>
      <xdr:row>16</xdr:row>
      <xdr:rowOff>34482</xdr:rowOff>
    </xdr:to>
    <xdr:sp macro="" textlink="">
      <xdr:nvSpPr>
        <xdr:cNvPr id="252" name="Rectangle 90">
          <a:extLst>
            <a:ext uri="{FF2B5EF4-FFF2-40B4-BE49-F238E27FC236}">
              <a16:creationId xmlns:a16="http://schemas.microsoft.com/office/drawing/2014/main" id="{4EB308F1-0588-4754-9D3A-D27524DC5E44}"/>
            </a:ext>
          </a:extLst>
        </xdr:cNvPr>
        <xdr:cNvSpPr txBox="1">
          <a:spLocks noChangeArrowheads="1"/>
        </xdr:cNvSpPr>
      </xdr:nvSpPr>
      <xdr:spPr bwMode="auto">
        <a:xfrm>
          <a:off x="14884893" y="2581922"/>
          <a:ext cx="1871709" cy="282317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Harnes cadets excellence</a:t>
          </a:r>
        </a:p>
      </xdr:txBody>
    </xdr:sp>
    <xdr:clientData/>
  </xdr:twoCellAnchor>
  <xdr:twoCellAnchor>
    <xdr:from>
      <xdr:col>21</xdr:col>
      <xdr:colOff>18495</xdr:colOff>
      <xdr:row>21</xdr:row>
      <xdr:rowOff>25894</xdr:rowOff>
    </xdr:from>
    <xdr:to>
      <xdr:col>22</xdr:col>
      <xdr:colOff>3699</xdr:colOff>
      <xdr:row>23</xdr:row>
      <xdr:rowOff>81379</xdr:rowOff>
    </xdr:to>
    <xdr:sp macro="" textlink="">
      <xdr:nvSpPr>
        <xdr:cNvPr id="261" name="Rectangle 90">
          <a:extLst>
            <a:ext uri="{FF2B5EF4-FFF2-40B4-BE49-F238E27FC236}">
              <a16:creationId xmlns:a16="http://schemas.microsoft.com/office/drawing/2014/main" id="{45B83347-49BD-499D-90E6-FB59E78604D6}"/>
            </a:ext>
          </a:extLst>
        </xdr:cNvPr>
        <xdr:cNvSpPr txBox="1">
          <a:spLocks noChangeArrowheads="1"/>
        </xdr:cNvSpPr>
      </xdr:nvSpPr>
      <xdr:spPr bwMode="auto">
        <a:xfrm>
          <a:off x="13002087" y="3754515"/>
          <a:ext cx="1879107" cy="440184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Elancourt /Limoges juniors excellence</a:t>
          </a:r>
        </a:p>
      </xdr:txBody>
    </xdr:sp>
    <xdr:clientData/>
  </xdr:twoCellAnchor>
  <xdr:twoCellAnchor>
    <xdr:from>
      <xdr:col>29</xdr:col>
      <xdr:colOff>7398</xdr:colOff>
      <xdr:row>21</xdr:row>
      <xdr:rowOff>22195</xdr:rowOff>
    </xdr:from>
    <xdr:to>
      <xdr:col>29</xdr:col>
      <xdr:colOff>1879107</xdr:colOff>
      <xdr:row>22</xdr:row>
      <xdr:rowOff>112162</xdr:rowOff>
    </xdr:to>
    <xdr:sp macro="" textlink="">
      <xdr:nvSpPr>
        <xdr:cNvPr id="268" name="Rectangle 90">
          <a:extLst>
            <a:ext uri="{FF2B5EF4-FFF2-40B4-BE49-F238E27FC236}">
              <a16:creationId xmlns:a16="http://schemas.microsoft.com/office/drawing/2014/main" id="{45336129-D7A3-4F80-848F-424E4466BDB2}"/>
            </a:ext>
          </a:extLst>
        </xdr:cNvPr>
        <xdr:cNvSpPr txBox="1">
          <a:spLocks noChangeArrowheads="1"/>
        </xdr:cNvSpPr>
      </xdr:nvSpPr>
      <xdr:spPr bwMode="auto">
        <a:xfrm>
          <a:off x="18391573" y="3750816"/>
          <a:ext cx="1871709" cy="282317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Epinal seniorss excellence</a:t>
          </a:r>
        </a:p>
      </xdr:txBody>
    </xdr:sp>
    <xdr:clientData/>
  </xdr:twoCellAnchor>
  <xdr:twoCellAnchor>
    <xdr:from>
      <xdr:col>29</xdr:col>
      <xdr:colOff>14796</xdr:colOff>
      <xdr:row>22</xdr:row>
      <xdr:rowOff>122068</xdr:rowOff>
    </xdr:from>
    <xdr:to>
      <xdr:col>29</xdr:col>
      <xdr:colOff>1886505</xdr:colOff>
      <xdr:row>24</xdr:row>
      <xdr:rowOff>19686</xdr:rowOff>
    </xdr:to>
    <xdr:sp macro="" textlink="">
      <xdr:nvSpPr>
        <xdr:cNvPr id="269" name="Rectangle 90">
          <a:extLst>
            <a:ext uri="{FF2B5EF4-FFF2-40B4-BE49-F238E27FC236}">
              <a16:creationId xmlns:a16="http://schemas.microsoft.com/office/drawing/2014/main" id="{2A3E0753-D563-47A6-8271-2133B4BFC1E4}"/>
            </a:ext>
          </a:extLst>
        </xdr:cNvPr>
        <xdr:cNvSpPr txBox="1">
          <a:spLocks noChangeArrowheads="1"/>
        </xdr:cNvSpPr>
      </xdr:nvSpPr>
      <xdr:spPr bwMode="auto">
        <a:xfrm>
          <a:off x="18398971" y="4043039"/>
          <a:ext cx="1871709" cy="282317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Forges cadets excellence</a:t>
          </a:r>
        </a:p>
      </xdr:txBody>
    </xdr:sp>
    <xdr:clientData/>
  </xdr:twoCellAnchor>
  <xdr:twoCellAnchor>
    <xdr:from>
      <xdr:col>30</xdr:col>
      <xdr:colOff>14796</xdr:colOff>
      <xdr:row>21</xdr:row>
      <xdr:rowOff>18496</xdr:rowOff>
    </xdr:from>
    <xdr:to>
      <xdr:col>30</xdr:col>
      <xdr:colOff>1886505</xdr:colOff>
      <xdr:row>22</xdr:row>
      <xdr:rowOff>108463</xdr:rowOff>
    </xdr:to>
    <xdr:sp macro="" textlink="">
      <xdr:nvSpPr>
        <xdr:cNvPr id="270" name="Rectangle 90">
          <a:extLst>
            <a:ext uri="{FF2B5EF4-FFF2-40B4-BE49-F238E27FC236}">
              <a16:creationId xmlns:a16="http://schemas.microsoft.com/office/drawing/2014/main" id="{608B9BC5-48CD-4ACA-A60D-1DA3037C55C2}"/>
            </a:ext>
          </a:extLst>
        </xdr:cNvPr>
        <xdr:cNvSpPr txBox="1">
          <a:spLocks noChangeArrowheads="1"/>
        </xdr:cNvSpPr>
      </xdr:nvSpPr>
      <xdr:spPr bwMode="auto">
        <a:xfrm>
          <a:off x="20292874" y="3747117"/>
          <a:ext cx="1871709" cy="282317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Nantes seniors excellence</a:t>
          </a:r>
        </a:p>
      </xdr:txBody>
    </xdr:sp>
    <xdr:clientData/>
  </xdr:twoCellAnchor>
  <xdr:twoCellAnchor>
    <xdr:from>
      <xdr:col>30</xdr:col>
      <xdr:colOff>18495</xdr:colOff>
      <xdr:row>22</xdr:row>
      <xdr:rowOff>99874</xdr:rowOff>
    </xdr:from>
    <xdr:to>
      <xdr:col>30</xdr:col>
      <xdr:colOff>1890204</xdr:colOff>
      <xdr:row>23</xdr:row>
      <xdr:rowOff>189842</xdr:rowOff>
    </xdr:to>
    <xdr:sp macro="" textlink="">
      <xdr:nvSpPr>
        <xdr:cNvPr id="271" name="Rectangle 90">
          <a:extLst>
            <a:ext uri="{FF2B5EF4-FFF2-40B4-BE49-F238E27FC236}">
              <a16:creationId xmlns:a16="http://schemas.microsoft.com/office/drawing/2014/main" id="{F26388C6-E58B-442D-85A4-6812F665BE77}"/>
            </a:ext>
          </a:extLst>
        </xdr:cNvPr>
        <xdr:cNvSpPr txBox="1">
          <a:spLocks noChangeArrowheads="1"/>
        </xdr:cNvSpPr>
      </xdr:nvSpPr>
      <xdr:spPr bwMode="auto">
        <a:xfrm>
          <a:off x="20296573" y="4020845"/>
          <a:ext cx="1871709" cy="282317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Dijon cadets excellence</a:t>
          </a:r>
        </a:p>
      </xdr:txBody>
    </xdr:sp>
    <xdr:clientData/>
  </xdr:twoCellAnchor>
  <xdr:twoCellAnchor>
    <xdr:from>
      <xdr:col>37</xdr:col>
      <xdr:colOff>22194</xdr:colOff>
      <xdr:row>22</xdr:row>
      <xdr:rowOff>155359</xdr:rowOff>
    </xdr:from>
    <xdr:to>
      <xdr:col>38</xdr:col>
      <xdr:colOff>0</xdr:colOff>
      <xdr:row>24</xdr:row>
      <xdr:rowOff>52977</xdr:rowOff>
    </xdr:to>
    <xdr:sp macro="" textlink="">
      <xdr:nvSpPr>
        <xdr:cNvPr id="272" name="Rectangle 90">
          <a:extLst>
            <a:ext uri="{FF2B5EF4-FFF2-40B4-BE49-F238E27FC236}">
              <a16:creationId xmlns:a16="http://schemas.microsoft.com/office/drawing/2014/main" id="{2EC98A51-56A0-4DA9-90E8-C4BFD1901564}"/>
            </a:ext>
          </a:extLst>
        </xdr:cNvPr>
        <xdr:cNvSpPr txBox="1">
          <a:spLocks noChangeArrowheads="1"/>
        </xdr:cNvSpPr>
      </xdr:nvSpPr>
      <xdr:spPr bwMode="auto">
        <a:xfrm>
          <a:off x="23651592" y="4076330"/>
          <a:ext cx="1871709" cy="282317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Orléans juniors excellence</a:t>
          </a:r>
        </a:p>
      </xdr:txBody>
    </xdr:sp>
    <xdr:clientData/>
  </xdr:twoCellAnchor>
  <xdr:twoCellAnchor>
    <xdr:from>
      <xdr:col>38</xdr:col>
      <xdr:colOff>18495</xdr:colOff>
      <xdr:row>23</xdr:row>
      <xdr:rowOff>88777</xdr:rowOff>
    </xdr:from>
    <xdr:to>
      <xdr:col>38</xdr:col>
      <xdr:colOff>1890204</xdr:colOff>
      <xdr:row>24</xdr:row>
      <xdr:rowOff>178744</xdr:rowOff>
    </xdr:to>
    <xdr:sp macro="" textlink="">
      <xdr:nvSpPr>
        <xdr:cNvPr id="273" name="Rectangle 90">
          <a:extLst>
            <a:ext uri="{FF2B5EF4-FFF2-40B4-BE49-F238E27FC236}">
              <a16:creationId xmlns:a16="http://schemas.microsoft.com/office/drawing/2014/main" id="{2AFC3644-8DFF-4E51-B169-ACA097D7B5DE}"/>
            </a:ext>
          </a:extLst>
        </xdr:cNvPr>
        <xdr:cNvSpPr txBox="1">
          <a:spLocks noChangeArrowheads="1"/>
        </xdr:cNvSpPr>
      </xdr:nvSpPr>
      <xdr:spPr bwMode="auto">
        <a:xfrm>
          <a:off x="25541796" y="4202097"/>
          <a:ext cx="1871709" cy="282317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Amiens juniors excellence</a:t>
          </a:r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1871709</xdr:colOff>
      <xdr:row>30</xdr:row>
      <xdr:rowOff>89968</xdr:rowOff>
    </xdr:to>
    <xdr:sp macro="" textlink="">
      <xdr:nvSpPr>
        <xdr:cNvPr id="274" name="Rectangle 90">
          <a:extLst>
            <a:ext uri="{FF2B5EF4-FFF2-40B4-BE49-F238E27FC236}">
              <a16:creationId xmlns:a16="http://schemas.microsoft.com/office/drawing/2014/main" id="{8CABDB16-A713-48D7-AA94-1798969969F4}"/>
            </a:ext>
          </a:extLst>
        </xdr:cNvPr>
        <xdr:cNvSpPr txBox="1">
          <a:spLocks noChangeArrowheads="1"/>
        </xdr:cNvSpPr>
      </xdr:nvSpPr>
      <xdr:spPr bwMode="auto">
        <a:xfrm>
          <a:off x="23629398" y="5204534"/>
          <a:ext cx="1871709" cy="282317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Marseille cadets excellence</a:t>
          </a:r>
        </a:p>
      </xdr:txBody>
    </xdr:sp>
    <xdr:clientData/>
  </xdr:twoCellAnchor>
  <xdr:twoCellAnchor>
    <xdr:from>
      <xdr:col>38</xdr:col>
      <xdr:colOff>3699</xdr:colOff>
      <xdr:row>29</xdr:row>
      <xdr:rowOff>14795</xdr:rowOff>
    </xdr:from>
    <xdr:to>
      <xdr:col>38</xdr:col>
      <xdr:colOff>1875408</xdr:colOff>
      <xdr:row>30</xdr:row>
      <xdr:rowOff>104763</xdr:rowOff>
    </xdr:to>
    <xdr:sp macro="" textlink="">
      <xdr:nvSpPr>
        <xdr:cNvPr id="275" name="Rectangle 90">
          <a:extLst>
            <a:ext uri="{FF2B5EF4-FFF2-40B4-BE49-F238E27FC236}">
              <a16:creationId xmlns:a16="http://schemas.microsoft.com/office/drawing/2014/main" id="{E478E39E-A8A1-4D2E-BFA3-188A8EE57602}"/>
            </a:ext>
          </a:extLst>
        </xdr:cNvPr>
        <xdr:cNvSpPr txBox="1">
          <a:spLocks noChangeArrowheads="1"/>
        </xdr:cNvSpPr>
      </xdr:nvSpPr>
      <xdr:spPr bwMode="auto">
        <a:xfrm>
          <a:off x="25527000" y="5219329"/>
          <a:ext cx="1871709" cy="282317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Rennes cadets excellence</a:t>
          </a:r>
        </a:p>
      </xdr:txBody>
    </xdr:sp>
    <xdr:clientData/>
  </xdr:twoCellAnchor>
  <xdr:twoCellAnchor>
    <xdr:from>
      <xdr:col>45</xdr:col>
      <xdr:colOff>29592</xdr:colOff>
      <xdr:row>29</xdr:row>
      <xdr:rowOff>29591</xdr:rowOff>
    </xdr:from>
    <xdr:to>
      <xdr:col>46</xdr:col>
      <xdr:colOff>7399</xdr:colOff>
      <xdr:row>31</xdr:row>
      <xdr:rowOff>155359</xdr:rowOff>
    </xdr:to>
    <xdr:sp macro="" textlink="">
      <xdr:nvSpPr>
        <xdr:cNvPr id="276" name="Rectangle 90">
          <a:extLst>
            <a:ext uri="{FF2B5EF4-FFF2-40B4-BE49-F238E27FC236}">
              <a16:creationId xmlns:a16="http://schemas.microsoft.com/office/drawing/2014/main" id="{76D82949-7E05-4988-BDFF-C477247661D0}"/>
            </a:ext>
          </a:extLst>
        </xdr:cNvPr>
        <xdr:cNvSpPr txBox="1">
          <a:spLocks noChangeArrowheads="1"/>
        </xdr:cNvSpPr>
      </xdr:nvSpPr>
      <xdr:spPr bwMode="auto">
        <a:xfrm>
          <a:off x="29059573" y="5234125"/>
          <a:ext cx="1871709" cy="510467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Thionville / Toulouse cadets excellence</a:t>
          </a:r>
        </a:p>
      </xdr:txBody>
    </xdr:sp>
    <xdr:clientData/>
  </xdr:twoCellAnchor>
  <xdr:twoCellAnchor>
    <xdr:from>
      <xdr:col>46</xdr:col>
      <xdr:colOff>7398</xdr:colOff>
      <xdr:row>29</xdr:row>
      <xdr:rowOff>29592</xdr:rowOff>
    </xdr:from>
    <xdr:to>
      <xdr:col>46</xdr:col>
      <xdr:colOff>1879107</xdr:colOff>
      <xdr:row>31</xdr:row>
      <xdr:rowOff>166456</xdr:rowOff>
    </xdr:to>
    <xdr:sp macro="" textlink="">
      <xdr:nvSpPr>
        <xdr:cNvPr id="277" name="Rectangle 90">
          <a:extLst>
            <a:ext uri="{FF2B5EF4-FFF2-40B4-BE49-F238E27FC236}">
              <a16:creationId xmlns:a16="http://schemas.microsoft.com/office/drawing/2014/main" id="{F505A421-83C2-42A6-A9D8-1A18584E4CA2}"/>
            </a:ext>
          </a:extLst>
        </xdr:cNvPr>
        <xdr:cNvSpPr txBox="1">
          <a:spLocks noChangeArrowheads="1"/>
        </xdr:cNvSpPr>
      </xdr:nvSpPr>
      <xdr:spPr bwMode="auto">
        <a:xfrm>
          <a:off x="30931281" y="5234126"/>
          <a:ext cx="1871709" cy="521563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Rennes / Toulouse seniors excellence</a:t>
          </a:r>
        </a:p>
      </xdr:txBody>
    </xdr:sp>
    <xdr:clientData/>
  </xdr:twoCellAnchor>
  <xdr:twoCellAnchor>
    <xdr:from>
      <xdr:col>70</xdr:col>
      <xdr:colOff>0</xdr:colOff>
      <xdr:row>14</xdr:row>
      <xdr:rowOff>177554</xdr:rowOff>
    </xdr:from>
    <xdr:to>
      <xdr:col>70</xdr:col>
      <xdr:colOff>1871709</xdr:colOff>
      <xdr:row>16</xdr:row>
      <xdr:rowOff>75172</xdr:rowOff>
    </xdr:to>
    <xdr:sp macro="" textlink="">
      <xdr:nvSpPr>
        <xdr:cNvPr id="278" name="Rectangle 90">
          <a:extLst>
            <a:ext uri="{FF2B5EF4-FFF2-40B4-BE49-F238E27FC236}">
              <a16:creationId xmlns:a16="http://schemas.microsoft.com/office/drawing/2014/main" id="{D1D19EC2-C65D-4CE6-8E06-F6F2ECB999CC}"/>
            </a:ext>
          </a:extLst>
        </xdr:cNvPr>
        <xdr:cNvSpPr txBox="1">
          <a:spLocks noChangeArrowheads="1"/>
        </xdr:cNvSpPr>
      </xdr:nvSpPr>
      <xdr:spPr bwMode="auto">
        <a:xfrm>
          <a:off x="47099738" y="2622612"/>
          <a:ext cx="1871709" cy="282317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l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Marseille seniors excellence</a:t>
          </a:r>
        </a:p>
      </xdr:txBody>
    </xdr:sp>
    <xdr:clientData/>
  </xdr:twoCellAnchor>
  <xdr:twoCellAnchor>
    <xdr:from>
      <xdr:col>70</xdr:col>
      <xdr:colOff>14796</xdr:colOff>
      <xdr:row>16</xdr:row>
      <xdr:rowOff>88777</xdr:rowOff>
    </xdr:from>
    <xdr:to>
      <xdr:col>70</xdr:col>
      <xdr:colOff>1871710</xdr:colOff>
      <xdr:row>17</xdr:row>
      <xdr:rowOff>178744</xdr:rowOff>
    </xdr:to>
    <xdr:sp macro="" textlink="">
      <xdr:nvSpPr>
        <xdr:cNvPr id="279" name="Rectangle 90">
          <a:extLst>
            <a:ext uri="{FF2B5EF4-FFF2-40B4-BE49-F238E27FC236}">
              <a16:creationId xmlns:a16="http://schemas.microsoft.com/office/drawing/2014/main" id="{C15A9BFB-1118-4404-A00E-1D688F683375}"/>
            </a:ext>
          </a:extLst>
        </xdr:cNvPr>
        <xdr:cNvSpPr txBox="1">
          <a:spLocks noChangeArrowheads="1"/>
        </xdr:cNvSpPr>
      </xdr:nvSpPr>
      <xdr:spPr bwMode="auto">
        <a:xfrm>
          <a:off x="47114534" y="2918534"/>
          <a:ext cx="1856914" cy="282317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l" rtl="0">
            <a:defRPr sz="1000"/>
          </a:pPr>
          <a:r>
            <a:rPr lang="fr-FR" sz="1000" b="1">
              <a:solidFill>
                <a:schemeClr val="dk1"/>
              </a:solidFill>
              <a:latin typeface="+mn-lt"/>
              <a:ea typeface="+mn-ea"/>
              <a:cs typeface="+mn-cs"/>
            </a:rPr>
            <a:t>La rochelle juniors excellence</a:t>
          </a:r>
        </a:p>
      </xdr:txBody>
    </xdr:sp>
    <xdr:clientData/>
  </xdr:twoCellAnchor>
  <xdr:twoCellAnchor editAs="oneCell">
    <xdr:from>
      <xdr:col>38</xdr:col>
      <xdr:colOff>14795</xdr:colOff>
      <xdr:row>37</xdr:row>
      <xdr:rowOff>55486</xdr:rowOff>
    </xdr:from>
    <xdr:to>
      <xdr:col>38</xdr:col>
      <xdr:colOff>1864310</xdr:colOff>
      <xdr:row>38</xdr:row>
      <xdr:rowOff>129466</xdr:rowOff>
    </xdr:to>
    <xdr:sp macro="" textlink="">
      <xdr:nvSpPr>
        <xdr:cNvPr id="237" name="Texte 114">
          <a:extLst>
            <a:ext uri="{FF2B5EF4-FFF2-40B4-BE49-F238E27FC236}">
              <a16:creationId xmlns:a16="http://schemas.microsoft.com/office/drawing/2014/main" id="{67FAFF19-689B-4C52-AE49-949178B704CA}"/>
            </a:ext>
          </a:extLst>
        </xdr:cNvPr>
        <xdr:cNvSpPr txBox="1">
          <a:spLocks noChangeAspect="1" noChangeArrowheads="1"/>
        </xdr:cNvSpPr>
      </xdr:nvSpPr>
      <xdr:spPr bwMode="auto">
        <a:xfrm>
          <a:off x="25538096" y="6735933"/>
          <a:ext cx="1849515" cy="2663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Stage juge passage 3e et 4e</a:t>
          </a:r>
        </a:p>
      </xdr:txBody>
    </xdr:sp>
    <xdr:clientData/>
  </xdr:twoCellAnchor>
  <xdr:twoCellAnchor editAs="oneCell">
    <xdr:from>
      <xdr:col>61</xdr:col>
      <xdr:colOff>32854</xdr:colOff>
      <xdr:row>22</xdr:row>
      <xdr:rowOff>20851</xdr:rowOff>
    </xdr:from>
    <xdr:to>
      <xdr:col>61</xdr:col>
      <xdr:colOff>1853075</xdr:colOff>
      <xdr:row>24</xdr:row>
      <xdr:rowOff>88777</xdr:rowOff>
    </xdr:to>
    <xdr:sp macro="" textlink="">
      <xdr:nvSpPr>
        <xdr:cNvPr id="234" name="Rectangle 90">
          <a:extLst>
            <a:ext uri="{FF2B5EF4-FFF2-40B4-BE49-F238E27FC236}">
              <a16:creationId xmlns:a16="http://schemas.microsoft.com/office/drawing/2014/main" id="{ECBF9C04-3F47-4363-9B62-703DCF564C8A}"/>
            </a:ext>
          </a:extLst>
        </xdr:cNvPr>
        <xdr:cNvSpPr txBox="1">
          <a:spLocks noChangeArrowheads="1"/>
        </xdr:cNvSpPr>
      </xdr:nvSpPr>
      <xdr:spPr bwMode="auto">
        <a:xfrm>
          <a:off x="39864000" y="3941822"/>
          <a:ext cx="1820221" cy="452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marL="0" indent="0" algn="ctr" rtl="0">
            <a:lnSpc>
              <a:spcPts val="9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Champ 92  cad 2D  5T  Villeneuve</a:t>
          </a:r>
        </a:p>
        <a:p>
          <a:pPr algn="ctr" rtl="0">
            <a:lnSpc>
              <a:spcPts val="700"/>
            </a:lnSpc>
            <a:defRPr sz="1000"/>
          </a:pP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77</xdr:col>
      <xdr:colOff>29592</xdr:colOff>
      <xdr:row>6</xdr:row>
      <xdr:rowOff>62883</xdr:rowOff>
    </xdr:from>
    <xdr:to>
      <xdr:col>77</xdr:col>
      <xdr:colOff>1882168</xdr:colOff>
      <xdr:row>9</xdr:row>
      <xdr:rowOff>90625</xdr:rowOff>
    </xdr:to>
    <xdr:sp macro="" textlink="">
      <xdr:nvSpPr>
        <xdr:cNvPr id="227" name="Texte 114">
          <a:extLst>
            <a:ext uri="{FF2B5EF4-FFF2-40B4-BE49-F238E27FC236}">
              <a16:creationId xmlns:a16="http://schemas.microsoft.com/office/drawing/2014/main" id="{A90505F6-0FBC-41CA-A290-19F9C1413C0A}"/>
            </a:ext>
          </a:extLst>
        </xdr:cNvPr>
        <xdr:cNvSpPr txBox="1">
          <a:spLocks noChangeAspect="1" noChangeArrowheads="1"/>
        </xdr:cNvSpPr>
      </xdr:nvSpPr>
      <xdr:spPr bwMode="auto">
        <a:xfrm>
          <a:off x="50610116" y="1032029"/>
          <a:ext cx="1852576" cy="60479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Stages juge kata UV1 et UV2 13h00 à 14h00</a:t>
          </a:r>
        </a:p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REQUIS : UV4 pr CN1,2</a:t>
          </a:r>
        </a:p>
      </xdr:txBody>
    </xdr:sp>
    <xdr:clientData/>
  </xdr:twoCellAnchor>
  <xdr:twoCellAnchor editAs="oneCell">
    <xdr:from>
      <xdr:col>77</xdr:col>
      <xdr:colOff>29592</xdr:colOff>
      <xdr:row>9</xdr:row>
      <xdr:rowOff>96175</xdr:rowOff>
    </xdr:from>
    <xdr:to>
      <xdr:col>77</xdr:col>
      <xdr:colOff>1856556</xdr:colOff>
      <xdr:row>11</xdr:row>
      <xdr:rowOff>143322</xdr:rowOff>
    </xdr:to>
    <xdr:sp macro="" textlink="">
      <xdr:nvSpPr>
        <xdr:cNvPr id="229" name="Rectangle 100">
          <a:extLst>
            <a:ext uri="{FF2B5EF4-FFF2-40B4-BE49-F238E27FC236}">
              <a16:creationId xmlns:a16="http://schemas.microsoft.com/office/drawing/2014/main" id="{A8AEE1C5-6699-4743-9873-24B6D41F6D86}"/>
            </a:ext>
          </a:extLst>
        </xdr:cNvPr>
        <xdr:cNvSpPr>
          <a:spLocks noChangeArrowheads="1"/>
        </xdr:cNvSpPr>
      </xdr:nvSpPr>
      <xdr:spPr bwMode="auto">
        <a:xfrm>
          <a:off x="50610116" y="1642369"/>
          <a:ext cx="1826964" cy="43184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PdG Kata UV1,UV2= 1,2 Dan Le Plessis Robinson </a:t>
          </a:r>
        </a:p>
      </xdr:txBody>
    </xdr:sp>
    <xdr:clientData/>
  </xdr:twoCellAnchor>
  <xdr:twoCellAnchor editAs="oneCell">
    <xdr:from>
      <xdr:col>45</xdr:col>
      <xdr:colOff>14796</xdr:colOff>
      <xdr:row>14</xdr:row>
      <xdr:rowOff>147961</xdr:rowOff>
    </xdr:from>
    <xdr:to>
      <xdr:col>46</xdr:col>
      <xdr:colOff>49173</xdr:colOff>
      <xdr:row>17</xdr:row>
      <xdr:rowOff>73980</xdr:rowOff>
    </xdr:to>
    <xdr:sp macro="" textlink="">
      <xdr:nvSpPr>
        <xdr:cNvPr id="232" name="Texte 114">
          <a:extLst>
            <a:ext uri="{FF2B5EF4-FFF2-40B4-BE49-F238E27FC236}">
              <a16:creationId xmlns:a16="http://schemas.microsoft.com/office/drawing/2014/main" id="{5E83D7A7-30FF-468B-A274-C8BD3787010B}"/>
            </a:ext>
          </a:extLst>
        </xdr:cNvPr>
        <xdr:cNvSpPr txBox="1">
          <a:spLocks noChangeAspect="1" noChangeArrowheads="1"/>
        </xdr:cNvSpPr>
      </xdr:nvSpPr>
      <xdr:spPr bwMode="auto">
        <a:xfrm>
          <a:off x="29044777" y="2593019"/>
          <a:ext cx="1928279" cy="50306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Stages juge kata UV1 et UV2 13h00 à 14h00 </a:t>
          </a:r>
        </a:p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requis : UV4 le Plessis Robinson</a:t>
          </a:r>
        </a:p>
      </xdr:txBody>
    </xdr:sp>
    <xdr:clientData/>
  </xdr:twoCellAnchor>
  <xdr:twoCellAnchor editAs="oneCell">
    <xdr:from>
      <xdr:col>45</xdr:col>
      <xdr:colOff>36991</xdr:colOff>
      <xdr:row>17</xdr:row>
      <xdr:rowOff>70282</xdr:rowOff>
    </xdr:from>
    <xdr:to>
      <xdr:col>45</xdr:col>
      <xdr:colOff>1863955</xdr:colOff>
      <xdr:row>19</xdr:row>
      <xdr:rowOff>168591</xdr:rowOff>
    </xdr:to>
    <xdr:sp macro="" textlink="">
      <xdr:nvSpPr>
        <xdr:cNvPr id="239" name="Rectangle 100">
          <a:extLst>
            <a:ext uri="{FF2B5EF4-FFF2-40B4-BE49-F238E27FC236}">
              <a16:creationId xmlns:a16="http://schemas.microsoft.com/office/drawing/2014/main" id="{9623DB77-2544-4E99-9C76-AADF5394944F}"/>
            </a:ext>
          </a:extLst>
        </xdr:cNvPr>
        <xdr:cNvSpPr>
          <a:spLocks noChangeArrowheads="1"/>
        </xdr:cNvSpPr>
      </xdr:nvSpPr>
      <xdr:spPr bwMode="auto">
        <a:xfrm>
          <a:off x="29066972" y="3092389"/>
          <a:ext cx="1826964" cy="48300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PdG Kata UV1, UV2 =1,2 Dan le Plessis Robinson</a:t>
          </a:r>
        </a:p>
      </xdr:txBody>
    </xdr:sp>
    <xdr:clientData/>
  </xdr:twoCellAnchor>
  <xdr:twoCellAnchor editAs="oneCell">
    <xdr:from>
      <xdr:col>29</xdr:col>
      <xdr:colOff>22193</xdr:colOff>
      <xdr:row>6</xdr:row>
      <xdr:rowOff>136863</xdr:rowOff>
    </xdr:from>
    <xdr:to>
      <xdr:col>29</xdr:col>
      <xdr:colOff>1871708</xdr:colOff>
      <xdr:row>9</xdr:row>
      <xdr:rowOff>11097</xdr:rowOff>
    </xdr:to>
    <xdr:sp macro="" textlink="">
      <xdr:nvSpPr>
        <xdr:cNvPr id="242" name="Rectangle 100">
          <a:extLst>
            <a:ext uri="{FF2B5EF4-FFF2-40B4-BE49-F238E27FC236}">
              <a16:creationId xmlns:a16="http://schemas.microsoft.com/office/drawing/2014/main" id="{2B5E1FFC-19F7-47BE-81D6-7E935F6C97D4}"/>
            </a:ext>
          </a:extLst>
        </xdr:cNvPr>
        <xdr:cNvSpPr>
          <a:spLocks noChangeArrowheads="1"/>
        </xdr:cNvSpPr>
      </xdr:nvSpPr>
      <xdr:spPr bwMode="auto">
        <a:xfrm>
          <a:off x="18406368" y="1106009"/>
          <a:ext cx="1849515" cy="451282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EDAJ 92 n°5 Le Plessis Robinson 14h30 17h30      </a:t>
          </a:r>
        </a:p>
      </xdr:txBody>
    </xdr:sp>
    <xdr:clientData/>
  </xdr:twoCellAnchor>
  <xdr:twoCellAnchor editAs="oneCell">
    <xdr:from>
      <xdr:col>12</xdr:col>
      <xdr:colOff>362505</xdr:colOff>
      <xdr:row>21</xdr:row>
      <xdr:rowOff>44389</xdr:rowOff>
    </xdr:from>
    <xdr:to>
      <xdr:col>13</xdr:col>
      <xdr:colOff>1878959</xdr:colOff>
      <xdr:row>24</xdr:row>
      <xdr:rowOff>136864</xdr:rowOff>
    </xdr:to>
    <xdr:sp macro="" textlink="">
      <xdr:nvSpPr>
        <xdr:cNvPr id="244" name="Texte 114">
          <a:extLst>
            <a:ext uri="{FF2B5EF4-FFF2-40B4-BE49-F238E27FC236}">
              <a16:creationId xmlns:a16="http://schemas.microsoft.com/office/drawing/2014/main" id="{0D82DC21-7BF6-4EAD-A837-6FAD389E9C16}"/>
            </a:ext>
          </a:extLst>
        </xdr:cNvPr>
        <xdr:cNvSpPr txBox="1">
          <a:spLocks noChangeAspect="1" noChangeArrowheads="1"/>
        </xdr:cNvSpPr>
      </xdr:nvSpPr>
      <xdr:spPr bwMode="auto">
        <a:xfrm flipV="1">
          <a:off x="7575612" y="3773010"/>
          <a:ext cx="1886357" cy="66952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STAGES: juges kata UV1, UV2 13h00 14h00</a:t>
          </a:r>
        </a:p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 REQUIS : UV4        Le Plessis Robinson</a:t>
          </a:r>
        </a:p>
      </xdr:txBody>
    </xdr:sp>
    <xdr:clientData/>
  </xdr:twoCellAnchor>
  <xdr:twoCellAnchor editAs="oneCell">
    <xdr:from>
      <xdr:col>13</xdr:col>
      <xdr:colOff>33291</xdr:colOff>
      <xdr:row>24</xdr:row>
      <xdr:rowOff>181251</xdr:rowOff>
    </xdr:from>
    <xdr:to>
      <xdr:col>13</xdr:col>
      <xdr:colOff>1858238</xdr:colOff>
      <xdr:row>27</xdr:row>
      <xdr:rowOff>133164</xdr:rowOff>
    </xdr:to>
    <xdr:sp macro="" textlink="">
      <xdr:nvSpPr>
        <xdr:cNvPr id="248" name="Rectangle 100">
          <a:extLst>
            <a:ext uri="{FF2B5EF4-FFF2-40B4-BE49-F238E27FC236}">
              <a16:creationId xmlns:a16="http://schemas.microsoft.com/office/drawing/2014/main" id="{56B87348-283E-45A6-B334-D67A9ABB4E65}"/>
            </a:ext>
          </a:extLst>
        </xdr:cNvPr>
        <xdr:cNvSpPr>
          <a:spLocks noChangeArrowheads="1"/>
        </xdr:cNvSpPr>
      </xdr:nvSpPr>
      <xdr:spPr bwMode="auto">
        <a:xfrm>
          <a:off x="7616301" y="4486921"/>
          <a:ext cx="1824947" cy="52896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PdG Kata UV1, UV2 =1,2 Dan</a:t>
          </a:r>
        </a:p>
        <a:p>
          <a:pPr marL="0" indent="0"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Le Plessis Robinson</a:t>
          </a:r>
        </a:p>
      </xdr:txBody>
    </xdr:sp>
    <xdr:clientData/>
  </xdr:twoCellAnchor>
  <xdr:twoCellAnchor>
    <xdr:from>
      <xdr:col>45</xdr:col>
      <xdr:colOff>11097</xdr:colOff>
      <xdr:row>21</xdr:row>
      <xdr:rowOff>29592</xdr:rowOff>
    </xdr:from>
    <xdr:to>
      <xdr:col>45</xdr:col>
      <xdr:colOff>1882806</xdr:colOff>
      <xdr:row>22</xdr:row>
      <xdr:rowOff>119559</xdr:rowOff>
    </xdr:to>
    <xdr:sp macro="" textlink="">
      <xdr:nvSpPr>
        <xdr:cNvPr id="8" name="Rectangle 90">
          <a:extLst>
            <a:ext uri="{FF2B5EF4-FFF2-40B4-BE49-F238E27FC236}">
              <a16:creationId xmlns:a16="http://schemas.microsoft.com/office/drawing/2014/main" id="{194C4954-8CF0-4E2C-8541-895B68880E1F}"/>
            </a:ext>
          </a:extLst>
        </xdr:cNvPr>
        <xdr:cNvSpPr txBox="1">
          <a:spLocks noChangeArrowheads="1"/>
        </xdr:cNvSpPr>
      </xdr:nvSpPr>
      <xdr:spPr bwMode="auto">
        <a:xfrm>
          <a:off x="29041078" y="3758213"/>
          <a:ext cx="1871709" cy="282317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St Gratien seniors label A</a:t>
          </a:r>
        </a:p>
      </xdr:txBody>
    </xdr:sp>
    <xdr:clientData/>
  </xdr:twoCellAnchor>
  <xdr:twoCellAnchor>
    <xdr:from>
      <xdr:col>46</xdr:col>
      <xdr:colOff>7398</xdr:colOff>
      <xdr:row>23</xdr:row>
      <xdr:rowOff>55485</xdr:rowOff>
    </xdr:from>
    <xdr:to>
      <xdr:col>46</xdr:col>
      <xdr:colOff>1879107</xdr:colOff>
      <xdr:row>24</xdr:row>
      <xdr:rowOff>145452</xdr:rowOff>
    </xdr:to>
    <xdr:sp macro="" textlink="">
      <xdr:nvSpPr>
        <xdr:cNvPr id="9" name="Rectangle 90">
          <a:extLst>
            <a:ext uri="{FF2B5EF4-FFF2-40B4-BE49-F238E27FC236}">
              <a16:creationId xmlns:a16="http://schemas.microsoft.com/office/drawing/2014/main" id="{FC96D39D-4E60-4E76-BEE4-4780B31F253A}"/>
            </a:ext>
          </a:extLst>
        </xdr:cNvPr>
        <xdr:cNvSpPr txBox="1">
          <a:spLocks noChangeArrowheads="1"/>
        </xdr:cNvSpPr>
      </xdr:nvSpPr>
      <xdr:spPr bwMode="auto">
        <a:xfrm>
          <a:off x="30931281" y="4168805"/>
          <a:ext cx="1871709" cy="282317"/>
        </a:xfrm>
        <a:prstGeom prst="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Calibri"/>
              <a:cs typeface="Calibri"/>
            </a:rPr>
            <a:t>St Gratien cadets label A</a:t>
          </a:r>
        </a:p>
      </xdr:txBody>
    </xdr:sp>
    <xdr:clientData/>
  </xdr:twoCellAnchor>
  <xdr:twoCellAnchor>
    <xdr:from>
      <xdr:col>45</xdr:col>
      <xdr:colOff>85077</xdr:colOff>
      <xdr:row>24</xdr:row>
      <xdr:rowOff>159058</xdr:rowOff>
    </xdr:from>
    <xdr:to>
      <xdr:col>46</xdr:col>
      <xdr:colOff>1871708</xdr:colOff>
      <xdr:row>27</xdr:row>
      <xdr:rowOff>170156</xdr:rowOff>
    </xdr:to>
    <xdr:sp macro="" textlink="">
      <xdr:nvSpPr>
        <xdr:cNvPr id="11" name="Ellipse 81">
          <a:extLst>
            <a:ext uri="{FF2B5EF4-FFF2-40B4-BE49-F238E27FC236}">
              <a16:creationId xmlns:a16="http://schemas.microsoft.com/office/drawing/2014/main" id="{913716C4-A150-44E6-9590-1DEAF63A3AAC}"/>
            </a:ext>
          </a:extLst>
        </xdr:cNvPr>
        <xdr:cNvSpPr txBox="1">
          <a:spLocks noChangeArrowheads="1"/>
        </xdr:cNvSpPr>
      </xdr:nvSpPr>
      <xdr:spPr bwMode="auto">
        <a:xfrm>
          <a:off x="29115058" y="4464728"/>
          <a:ext cx="3680533" cy="588146"/>
        </a:xfrm>
        <a:prstGeom prst="rect">
          <a:avLst/>
        </a:prstGeom>
        <a:solidFill>
          <a:srgbClr val="1D2FBE"/>
        </a:solidFill>
        <a:ln w="24765" algn="ctr">
          <a:solidFill>
            <a:srgbClr val="4A328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FFFFFF"/>
              </a:solidFill>
              <a:latin typeface="Calibri"/>
            </a:rPr>
            <a:t>Stage IDF IJ min cad 1</a:t>
          </a:r>
        </a:p>
      </xdr:txBody>
    </xdr:sp>
    <xdr:clientData/>
  </xdr:twoCellAnchor>
  <xdr:twoCellAnchor>
    <xdr:from>
      <xdr:col>61</xdr:col>
      <xdr:colOff>36989</xdr:colOff>
      <xdr:row>38</xdr:row>
      <xdr:rowOff>192349</xdr:rowOff>
    </xdr:from>
    <xdr:to>
      <xdr:col>61</xdr:col>
      <xdr:colOff>1856912</xdr:colOff>
      <xdr:row>41</xdr:row>
      <xdr:rowOff>88775</xdr:rowOff>
    </xdr:to>
    <xdr:sp macro="" textlink="">
      <xdr:nvSpPr>
        <xdr:cNvPr id="12" name="Rectangle à coins arrondis 103">
          <a:extLst>
            <a:ext uri="{FF2B5EF4-FFF2-40B4-BE49-F238E27FC236}">
              <a16:creationId xmlns:a16="http://schemas.microsoft.com/office/drawing/2014/main" id="{AEF78734-1D54-4698-A2D7-4FACDD5BE317}"/>
            </a:ext>
          </a:extLst>
        </xdr:cNvPr>
        <xdr:cNvSpPr/>
      </xdr:nvSpPr>
      <xdr:spPr>
        <a:xfrm>
          <a:off x="39868135" y="7065145"/>
          <a:ext cx="1819923" cy="473475"/>
        </a:xfrm>
        <a:prstGeom prst="roundRect">
          <a:avLst/>
        </a:prstGeom>
        <a:solidFill>
          <a:srgbClr val="FF0000"/>
        </a:solidFill>
        <a:ln w="24765">
          <a:solidFill>
            <a:srgbClr val="4A3285"/>
          </a:solidFill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marL="0" indent="0" algn="ctr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Calibri"/>
              <a:ea typeface="+mn-ea"/>
              <a:cs typeface="Calibri"/>
            </a:rPr>
            <a:t>Préparation 7D</a:t>
          </a:r>
        </a:p>
      </xdr:txBody>
    </xdr:sp>
    <xdr:clientData/>
  </xdr:twoCellAnchor>
  <xdr:twoCellAnchor>
    <xdr:from>
      <xdr:col>13</xdr:col>
      <xdr:colOff>7398</xdr:colOff>
      <xdr:row>14</xdr:row>
      <xdr:rowOff>140564</xdr:rowOff>
    </xdr:from>
    <xdr:to>
      <xdr:col>13</xdr:col>
      <xdr:colOff>1856912</xdr:colOff>
      <xdr:row>16</xdr:row>
      <xdr:rowOff>36655</xdr:rowOff>
    </xdr:to>
    <xdr:sp macro="" textlink="">
      <xdr:nvSpPr>
        <xdr:cNvPr id="2" name="Rectangle 7">
          <a:extLst>
            <a:ext uri="{FF2B5EF4-FFF2-40B4-BE49-F238E27FC236}">
              <a16:creationId xmlns:a16="http://schemas.microsoft.com/office/drawing/2014/main" id="{1ABEC5EA-6D5C-46C4-90EE-F7D4E9783D5C}"/>
            </a:ext>
          </a:extLst>
        </xdr:cNvPr>
        <xdr:cNvSpPr>
          <a:spLocks noChangeArrowheads="1"/>
        </xdr:cNvSpPr>
      </xdr:nvSpPr>
      <xdr:spPr bwMode="auto">
        <a:xfrm>
          <a:off x="7590408" y="2585622"/>
          <a:ext cx="1849514" cy="280790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Tournoi Forges seniors</a:t>
          </a:r>
        </a:p>
      </xdr:txBody>
    </xdr:sp>
    <xdr:clientData/>
  </xdr:twoCellAnchor>
  <xdr:twoCellAnchor>
    <xdr:from>
      <xdr:col>13</xdr:col>
      <xdr:colOff>24974</xdr:colOff>
      <xdr:row>29</xdr:row>
      <xdr:rowOff>9143</xdr:rowOff>
    </xdr:from>
    <xdr:to>
      <xdr:col>14</xdr:col>
      <xdr:colOff>14796</xdr:colOff>
      <xdr:row>31</xdr:row>
      <xdr:rowOff>177553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85F9CF61-D7A1-43EE-8A61-2EBE5E805970}"/>
            </a:ext>
          </a:extLst>
        </xdr:cNvPr>
        <xdr:cNvSpPr>
          <a:spLocks noChangeArrowheads="1"/>
        </xdr:cNvSpPr>
      </xdr:nvSpPr>
      <xdr:spPr bwMode="auto">
        <a:xfrm>
          <a:off x="7607984" y="5213677"/>
          <a:ext cx="1883725" cy="553109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Tournoi Ceyrat et Cormeille juniors excellence</a:t>
          </a:r>
        </a:p>
      </xdr:txBody>
    </xdr:sp>
    <xdr:clientData/>
  </xdr:twoCellAnchor>
  <xdr:twoCellAnchor>
    <xdr:from>
      <xdr:col>13</xdr:col>
      <xdr:colOff>18495</xdr:colOff>
      <xdr:row>32</xdr:row>
      <xdr:rowOff>0</xdr:rowOff>
    </xdr:from>
    <xdr:to>
      <xdr:col>14</xdr:col>
      <xdr:colOff>8317</xdr:colOff>
      <xdr:row>34</xdr:row>
      <xdr:rowOff>146216</xdr:rowOff>
    </xdr:to>
    <xdr:sp macro="" textlink="">
      <xdr:nvSpPr>
        <xdr:cNvPr id="10" name="Rectangle 7">
          <a:extLst>
            <a:ext uri="{FF2B5EF4-FFF2-40B4-BE49-F238E27FC236}">
              <a16:creationId xmlns:a16="http://schemas.microsoft.com/office/drawing/2014/main" id="{F236B578-0ECE-4203-8006-CBEF06C1799F}"/>
            </a:ext>
          </a:extLst>
        </xdr:cNvPr>
        <xdr:cNvSpPr>
          <a:spLocks noChangeArrowheads="1"/>
        </xdr:cNvSpPr>
      </xdr:nvSpPr>
      <xdr:spPr bwMode="auto">
        <a:xfrm>
          <a:off x="7601505" y="5781583"/>
          <a:ext cx="1883725" cy="530915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Tournoi Nogent sur Oise cadets excellence</a:t>
          </a:r>
        </a:p>
      </xdr:txBody>
    </xdr:sp>
    <xdr:clientData/>
  </xdr:twoCellAnchor>
  <xdr:twoCellAnchor>
    <xdr:from>
      <xdr:col>14</xdr:col>
      <xdr:colOff>22195</xdr:colOff>
      <xdr:row>30</xdr:row>
      <xdr:rowOff>114671</xdr:rowOff>
    </xdr:from>
    <xdr:to>
      <xdr:col>14</xdr:col>
      <xdr:colOff>1890205</xdr:colOff>
      <xdr:row>33</xdr:row>
      <xdr:rowOff>40689</xdr:rowOff>
    </xdr:to>
    <xdr:sp macro="" textlink="">
      <xdr:nvSpPr>
        <xdr:cNvPr id="13" name="Rectangle 7">
          <a:extLst>
            <a:ext uri="{FF2B5EF4-FFF2-40B4-BE49-F238E27FC236}">
              <a16:creationId xmlns:a16="http://schemas.microsoft.com/office/drawing/2014/main" id="{45BAB3BD-C523-4060-9C8A-2406EABF5F1C}"/>
            </a:ext>
          </a:extLst>
        </xdr:cNvPr>
        <xdr:cNvSpPr>
          <a:spLocks noChangeArrowheads="1"/>
        </xdr:cNvSpPr>
      </xdr:nvSpPr>
      <xdr:spPr bwMode="auto">
        <a:xfrm>
          <a:off x="9499108" y="5511554"/>
          <a:ext cx="1868010" cy="503067"/>
        </a:xfrm>
        <a:prstGeom prst="rect">
          <a:avLst/>
        </a:prstGeom>
        <a:solidFill>
          <a:schemeClr val="bg1">
            <a:lumMod val="85000"/>
          </a:schemeClr>
        </a:solidFill>
        <a:ln w="24765" algn="ctr">
          <a:solidFill>
            <a:srgbClr val="4A3285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ctr"/>
        <a:lstStyle/>
        <a:p>
          <a:pPr marL="0" indent="0" algn="ctr" rtl="0">
            <a:defRPr sz="1000"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Tournoi Ceyrat cadets excellence</a:t>
          </a:r>
        </a:p>
      </xdr:txBody>
    </xdr:sp>
    <xdr:clientData/>
  </xdr:twoCellAnchor>
  <xdr:twoCellAnchor editAs="oneCell">
    <xdr:from>
      <xdr:col>21</xdr:col>
      <xdr:colOff>28219</xdr:colOff>
      <xdr:row>9</xdr:row>
      <xdr:rowOff>49248</xdr:rowOff>
    </xdr:from>
    <xdr:to>
      <xdr:col>21</xdr:col>
      <xdr:colOff>1864564</xdr:colOff>
      <xdr:row>10</xdr:row>
      <xdr:rowOff>122068</xdr:rowOff>
    </xdr:to>
    <xdr:sp macro="" textlink="">
      <xdr:nvSpPr>
        <xdr:cNvPr id="14" name="Texte 114">
          <a:extLst>
            <a:ext uri="{FF2B5EF4-FFF2-40B4-BE49-F238E27FC236}">
              <a16:creationId xmlns:a16="http://schemas.microsoft.com/office/drawing/2014/main" id="{D3D1515C-5202-4866-8E7B-CF4E72D040EF}"/>
            </a:ext>
          </a:extLst>
        </xdr:cNvPr>
        <xdr:cNvSpPr txBox="1">
          <a:spLocks noChangeAspect="1" noChangeArrowheads="1"/>
        </xdr:cNvSpPr>
      </xdr:nvSpPr>
      <xdr:spPr bwMode="auto">
        <a:xfrm>
          <a:off x="13011811" y="1595442"/>
          <a:ext cx="1836345" cy="265170"/>
        </a:xfrm>
        <a:prstGeom prst="rect">
          <a:avLst/>
        </a:prstGeom>
        <a:solidFill>
          <a:srgbClr val="FF66FF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Tournoi kata Reims</a:t>
          </a:r>
        </a:p>
      </xdr:txBody>
    </xdr:sp>
    <xdr:clientData/>
  </xdr:twoCellAnchor>
  <xdr:twoCellAnchor editAs="oneCell">
    <xdr:from>
      <xdr:col>21</xdr:col>
      <xdr:colOff>51787</xdr:colOff>
      <xdr:row>26</xdr:row>
      <xdr:rowOff>0</xdr:rowOff>
    </xdr:from>
    <xdr:to>
      <xdr:col>21</xdr:col>
      <xdr:colOff>1851141</xdr:colOff>
      <xdr:row>27</xdr:row>
      <xdr:rowOff>72821</xdr:rowOff>
    </xdr:to>
    <xdr:sp macro="" textlink="">
      <xdr:nvSpPr>
        <xdr:cNvPr id="15" name="Texte 114">
          <a:extLst>
            <a:ext uri="{FF2B5EF4-FFF2-40B4-BE49-F238E27FC236}">
              <a16:creationId xmlns:a16="http://schemas.microsoft.com/office/drawing/2014/main" id="{64D2F6DC-EDC3-4FDD-B1DA-BEE90D6C5E34}"/>
            </a:ext>
          </a:extLst>
        </xdr:cNvPr>
        <xdr:cNvSpPr txBox="1">
          <a:spLocks noChangeAspect="1" noChangeArrowheads="1"/>
        </xdr:cNvSpPr>
      </xdr:nvSpPr>
      <xdr:spPr bwMode="auto">
        <a:xfrm>
          <a:off x="13035379" y="4690369"/>
          <a:ext cx="1799354" cy="265170"/>
        </a:xfrm>
        <a:prstGeom prst="rect">
          <a:avLst/>
        </a:prstGeom>
        <a:solidFill>
          <a:srgbClr val="FF66FF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Tournoi kata Agen</a:t>
          </a:r>
        </a:p>
      </xdr:txBody>
    </xdr:sp>
    <xdr:clientData/>
  </xdr:twoCellAnchor>
  <xdr:twoCellAnchor editAs="oneCell">
    <xdr:from>
      <xdr:col>29</xdr:col>
      <xdr:colOff>29592</xdr:colOff>
      <xdr:row>9</xdr:row>
      <xdr:rowOff>103573</xdr:rowOff>
    </xdr:from>
    <xdr:to>
      <xdr:col>29</xdr:col>
      <xdr:colOff>1865937</xdr:colOff>
      <xdr:row>10</xdr:row>
      <xdr:rowOff>176393</xdr:rowOff>
    </xdr:to>
    <xdr:sp macro="" textlink="">
      <xdr:nvSpPr>
        <xdr:cNvPr id="16" name="Texte 114">
          <a:extLst>
            <a:ext uri="{FF2B5EF4-FFF2-40B4-BE49-F238E27FC236}">
              <a16:creationId xmlns:a16="http://schemas.microsoft.com/office/drawing/2014/main" id="{D39B0097-A7C1-4AD7-8DD8-E5D3194262EE}"/>
            </a:ext>
          </a:extLst>
        </xdr:cNvPr>
        <xdr:cNvSpPr txBox="1">
          <a:spLocks noChangeAspect="1" noChangeArrowheads="1"/>
        </xdr:cNvSpPr>
      </xdr:nvSpPr>
      <xdr:spPr bwMode="auto">
        <a:xfrm>
          <a:off x="18413767" y="1649767"/>
          <a:ext cx="1836345" cy="265170"/>
        </a:xfrm>
        <a:prstGeom prst="rect">
          <a:avLst/>
        </a:prstGeom>
        <a:solidFill>
          <a:srgbClr val="FF66FF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Tournoi kata Rennes</a:t>
          </a:r>
        </a:p>
      </xdr:txBody>
    </xdr:sp>
    <xdr:clientData/>
  </xdr:twoCellAnchor>
  <xdr:twoCellAnchor editAs="oneCell">
    <xdr:from>
      <xdr:col>37</xdr:col>
      <xdr:colOff>0</xdr:colOff>
      <xdr:row>42</xdr:row>
      <xdr:rowOff>0</xdr:rowOff>
    </xdr:from>
    <xdr:to>
      <xdr:col>37</xdr:col>
      <xdr:colOff>1836345</xdr:colOff>
      <xdr:row>43</xdr:row>
      <xdr:rowOff>72820</xdr:rowOff>
    </xdr:to>
    <xdr:sp macro="" textlink="">
      <xdr:nvSpPr>
        <xdr:cNvPr id="19" name="Texte 114">
          <a:extLst>
            <a:ext uri="{FF2B5EF4-FFF2-40B4-BE49-F238E27FC236}">
              <a16:creationId xmlns:a16="http://schemas.microsoft.com/office/drawing/2014/main" id="{8388D7E1-C426-4762-A208-12985CB5B5BA}"/>
            </a:ext>
          </a:extLst>
        </xdr:cNvPr>
        <xdr:cNvSpPr txBox="1">
          <a:spLocks noChangeAspect="1" noChangeArrowheads="1"/>
        </xdr:cNvSpPr>
      </xdr:nvSpPr>
      <xdr:spPr bwMode="auto">
        <a:xfrm>
          <a:off x="23629398" y="7642194"/>
          <a:ext cx="1836345" cy="265170"/>
        </a:xfrm>
        <a:prstGeom prst="rect">
          <a:avLst/>
        </a:prstGeom>
        <a:solidFill>
          <a:srgbClr val="FF66FF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Tournoi kata Montauban</a:t>
          </a:r>
        </a:p>
      </xdr:txBody>
    </xdr:sp>
    <xdr:clientData/>
  </xdr:twoCellAnchor>
  <xdr:twoCellAnchor editAs="oneCell">
    <xdr:from>
      <xdr:col>45</xdr:col>
      <xdr:colOff>0</xdr:colOff>
      <xdr:row>34</xdr:row>
      <xdr:rowOff>0</xdr:rowOff>
    </xdr:from>
    <xdr:to>
      <xdr:col>45</xdr:col>
      <xdr:colOff>1836345</xdr:colOff>
      <xdr:row>35</xdr:row>
      <xdr:rowOff>72821</xdr:rowOff>
    </xdr:to>
    <xdr:sp macro="" textlink="">
      <xdr:nvSpPr>
        <xdr:cNvPr id="20" name="Texte 114">
          <a:extLst>
            <a:ext uri="{FF2B5EF4-FFF2-40B4-BE49-F238E27FC236}">
              <a16:creationId xmlns:a16="http://schemas.microsoft.com/office/drawing/2014/main" id="{6AC1F8D2-2023-45B8-95E9-13025B972EBB}"/>
            </a:ext>
          </a:extLst>
        </xdr:cNvPr>
        <xdr:cNvSpPr txBox="1">
          <a:spLocks noChangeAspect="1" noChangeArrowheads="1"/>
        </xdr:cNvSpPr>
      </xdr:nvSpPr>
      <xdr:spPr bwMode="auto">
        <a:xfrm>
          <a:off x="29029981" y="6166282"/>
          <a:ext cx="1836345" cy="265170"/>
        </a:xfrm>
        <a:prstGeom prst="rect">
          <a:avLst/>
        </a:prstGeom>
        <a:solidFill>
          <a:srgbClr val="FF66FF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Tournoi kata Meximieux</a:t>
          </a:r>
        </a:p>
      </xdr:txBody>
    </xdr:sp>
    <xdr:clientData/>
  </xdr:twoCellAnchor>
  <xdr:twoCellAnchor editAs="oneCell">
    <xdr:from>
      <xdr:col>53</xdr:col>
      <xdr:colOff>0</xdr:colOff>
      <xdr:row>8</xdr:row>
      <xdr:rowOff>0</xdr:rowOff>
    </xdr:from>
    <xdr:to>
      <xdr:col>53</xdr:col>
      <xdr:colOff>1836345</xdr:colOff>
      <xdr:row>9</xdr:row>
      <xdr:rowOff>72821</xdr:rowOff>
    </xdr:to>
    <xdr:sp macro="" textlink="">
      <xdr:nvSpPr>
        <xdr:cNvPr id="21" name="Texte 114">
          <a:extLst>
            <a:ext uri="{FF2B5EF4-FFF2-40B4-BE49-F238E27FC236}">
              <a16:creationId xmlns:a16="http://schemas.microsoft.com/office/drawing/2014/main" id="{197BD9D8-0E26-44AF-874D-965E452FB801}"/>
            </a:ext>
          </a:extLst>
        </xdr:cNvPr>
        <xdr:cNvSpPr txBox="1">
          <a:spLocks noChangeAspect="1" noChangeArrowheads="1"/>
        </xdr:cNvSpPr>
      </xdr:nvSpPr>
      <xdr:spPr bwMode="auto">
        <a:xfrm>
          <a:off x="34430563" y="1353845"/>
          <a:ext cx="1836345" cy="265170"/>
        </a:xfrm>
        <a:prstGeom prst="rect">
          <a:avLst/>
        </a:prstGeom>
        <a:solidFill>
          <a:srgbClr val="FF66FF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Tournoi kata Louvain</a:t>
          </a:r>
        </a:p>
      </xdr:txBody>
    </xdr:sp>
    <xdr:clientData/>
  </xdr:twoCellAnchor>
  <xdr:twoCellAnchor editAs="oneCell">
    <xdr:from>
      <xdr:col>53</xdr:col>
      <xdr:colOff>0</xdr:colOff>
      <xdr:row>32</xdr:row>
      <xdr:rowOff>0</xdr:rowOff>
    </xdr:from>
    <xdr:to>
      <xdr:col>53</xdr:col>
      <xdr:colOff>1836345</xdr:colOff>
      <xdr:row>33</xdr:row>
      <xdr:rowOff>72821</xdr:rowOff>
    </xdr:to>
    <xdr:sp macro="" textlink="">
      <xdr:nvSpPr>
        <xdr:cNvPr id="23" name="Texte 114">
          <a:extLst>
            <a:ext uri="{FF2B5EF4-FFF2-40B4-BE49-F238E27FC236}">
              <a16:creationId xmlns:a16="http://schemas.microsoft.com/office/drawing/2014/main" id="{163EF647-3F74-4A8E-AA8F-5B187DDD46D4}"/>
            </a:ext>
          </a:extLst>
        </xdr:cNvPr>
        <xdr:cNvSpPr txBox="1">
          <a:spLocks noChangeAspect="1" noChangeArrowheads="1"/>
        </xdr:cNvSpPr>
      </xdr:nvSpPr>
      <xdr:spPr bwMode="auto">
        <a:xfrm>
          <a:off x="34430563" y="5781583"/>
          <a:ext cx="1836345" cy="265170"/>
        </a:xfrm>
        <a:prstGeom prst="rect">
          <a:avLst/>
        </a:prstGeom>
        <a:solidFill>
          <a:srgbClr val="FF66FF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Tournoi kata pordenone</a:t>
          </a:r>
        </a:p>
      </xdr:txBody>
    </xdr:sp>
    <xdr:clientData/>
  </xdr:twoCellAnchor>
  <xdr:twoCellAnchor>
    <xdr:from>
      <xdr:col>65</xdr:col>
      <xdr:colOff>126538</xdr:colOff>
      <xdr:row>31</xdr:row>
      <xdr:rowOff>20654</xdr:rowOff>
    </xdr:from>
    <xdr:to>
      <xdr:col>67</xdr:col>
      <xdr:colOff>102530</xdr:colOff>
      <xdr:row>35</xdr:row>
      <xdr:rowOff>161287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C576B505-CA0B-4024-8BCE-0FEC8BB0D635}"/>
            </a:ext>
          </a:extLst>
        </xdr:cNvPr>
        <xdr:cNvSpPr/>
      </xdr:nvSpPr>
      <xdr:spPr>
        <a:xfrm>
          <a:off x="44119091" y="5609887"/>
          <a:ext cx="582633" cy="910031"/>
        </a:xfrm>
        <a:prstGeom prst="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lin ang="162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rtl="0"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/>
            <a:t>Challenge</a:t>
          </a:r>
          <a:r>
            <a:rPr lang="fr-FR" sz="1000" b="1" baseline="0"/>
            <a:t> interpôle</a:t>
          </a:r>
          <a:endParaRPr lang="fr-FR" sz="1000" b="1"/>
        </a:p>
      </xdr:txBody>
    </xdr:sp>
    <xdr:clientData/>
  </xdr:twoCellAnchor>
  <xdr:twoCellAnchor editAs="oneCell">
    <xdr:from>
      <xdr:col>61</xdr:col>
      <xdr:colOff>0</xdr:colOff>
      <xdr:row>25</xdr:row>
      <xdr:rowOff>0</xdr:rowOff>
    </xdr:from>
    <xdr:to>
      <xdr:col>61</xdr:col>
      <xdr:colOff>1836345</xdr:colOff>
      <xdr:row>26</xdr:row>
      <xdr:rowOff>72820</xdr:rowOff>
    </xdr:to>
    <xdr:sp macro="" textlink="">
      <xdr:nvSpPr>
        <xdr:cNvPr id="26" name="Texte 114">
          <a:extLst>
            <a:ext uri="{FF2B5EF4-FFF2-40B4-BE49-F238E27FC236}">
              <a16:creationId xmlns:a16="http://schemas.microsoft.com/office/drawing/2014/main" id="{B2FECB0B-E9B7-40A9-90F6-03A2CD434632}"/>
            </a:ext>
          </a:extLst>
        </xdr:cNvPr>
        <xdr:cNvSpPr txBox="1">
          <a:spLocks noChangeAspect="1" noChangeArrowheads="1"/>
        </xdr:cNvSpPr>
      </xdr:nvSpPr>
      <xdr:spPr bwMode="auto">
        <a:xfrm>
          <a:off x="39831146" y="4498019"/>
          <a:ext cx="1836345" cy="265170"/>
        </a:xfrm>
        <a:prstGeom prst="rect">
          <a:avLst/>
        </a:prstGeom>
        <a:solidFill>
          <a:srgbClr val="FF66FF"/>
        </a:soli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Tournoi Européen kata Laon</a:t>
          </a:r>
        </a:p>
      </xdr:txBody>
    </xdr:sp>
    <xdr:clientData/>
  </xdr:twoCellAnchor>
  <xdr:twoCellAnchor editAs="oneCell">
    <xdr:from>
      <xdr:col>17</xdr:col>
      <xdr:colOff>166456</xdr:colOff>
      <xdr:row>21</xdr:row>
      <xdr:rowOff>33292</xdr:rowOff>
    </xdr:from>
    <xdr:to>
      <xdr:col>19</xdr:col>
      <xdr:colOff>181254</xdr:colOff>
      <xdr:row>27</xdr:row>
      <xdr:rowOff>129466</xdr:rowOff>
    </xdr:to>
    <xdr:sp macro="" textlink="">
      <xdr:nvSpPr>
        <xdr:cNvPr id="22" name="Rectangle 100">
          <a:extLst>
            <a:ext uri="{FF2B5EF4-FFF2-40B4-BE49-F238E27FC236}">
              <a16:creationId xmlns:a16="http://schemas.microsoft.com/office/drawing/2014/main" id="{3CE54452-D7C4-4078-BCA0-35EC6AF0AD5B}"/>
            </a:ext>
          </a:extLst>
        </xdr:cNvPr>
        <xdr:cNvSpPr>
          <a:spLocks noChangeArrowheads="1"/>
        </xdr:cNvSpPr>
      </xdr:nvSpPr>
      <xdr:spPr bwMode="auto">
        <a:xfrm>
          <a:off x="11936767" y="3761913"/>
          <a:ext cx="621438" cy="1250271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Entraînement commun Courbevoie 20h00 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46</xdr:col>
      <xdr:colOff>33291</xdr:colOff>
      <xdr:row>9</xdr:row>
      <xdr:rowOff>40689</xdr:rowOff>
    </xdr:from>
    <xdr:to>
      <xdr:col>46</xdr:col>
      <xdr:colOff>1863809</xdr:colOff>
      <xdr:row>11</xdr:row>
      <xdr:rowOff>134649</xdr:rowOff>
    </xdr:to>
    <xdr:sp macro="" textlink="">
      <xdr:nvSpPr>
        <xdr:cNvPr id="27" name="Rectangle 100">
          <a:extLst>
            <a:ext uri="{FF2B5EF4-FFF2-40B4-BE49-F238E27FC236}">
              <a16:creationId xmlns:a16="http://schemas.microsoft.com/office/drawing/2014/main" id="{A86AECEC-4725-4899-9E58-DF28B47F21CC}"/>
            </a:ext>
          </a:extLst>
        </xdr:cNvPr>
        <xdr:cNvSpPr>
          <a:spLocks noChangeArrowheads="1"/>
        </xdr:cNvSpPr>
      </xdr:nvSpPr>
      <xdr:spPr bwMode="auto">
        <a:xfrm>
          <a:off x="30957174" y="1586883"/>
          <a:ext cx="1830518" cy="47865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Etrainement Benjamins minimes cad1 Garches 8h45 à 12h30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45</xdr:col>
      <xdr:colOff>1884924</xdr:colOff>
      <xdr:row>6</xdr:row>
      <xdr:rowOff>65787</xdr:rowOff>
    </xdr:from>
    <xdr:to>
      <xdr:col>46</xdr:col>
      <xdr:colOff>1883571</xdr:colOff>
      <xdr:row>9</xdr:row>
      <xdr:rowOff>82199</xdr:rowOff>
    </xdr:to>
    <xdr:sp macro="" textlink="">
      <xdr:nvSpPr>
        <xdr:cNvPr id="118" name="Text Box 417">
          <a:extLst>
            <a:ext uri="{FF2B5EF4-FFF2-40B4-BE49-F238E27FC236}">
              <a16:creationId xmlns:a16="http://schemas.microsoft.com/office/drawing/2014/main" id="{D8576426-B60A-4549-A81F-6295D9062301}"/>
            </a:ext>
          </a:extLst>
        </xdr:cNvPr>
        <xdr:cNvSpPr txBox="1">
          <a:spLocks noChangeAspect="1" noChangeArrowheads="1"/>
        </xdr:cNvSpPr>
      </xdr:nvSpPr>
      <xdr:spPr bwMode="auto">
        <a:xfrm>
          <a:off x="30914905" y="1034933"/>
          <a:ext cx="1892549" cy="5934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lnSpc>
              <a:spcPts val="1000"/>
            </a:lnSpc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Assistant animateur club n°4 Fontenay 9h00 à 12h00</a:t>
          </a:r>
        </a:p>
      </xdr:txBody>
    </xdr:sp>
    <xdr:clientData/>
  </xdr:twoCellAnchor>
  <xdr:twoCellAnchor editAs="oneCell">
    <xdr:from>
      <xdr:col>54</xdr:col>
      <xdr:colOff>14796</xdr:colOff>
      <xdr:row>16</xdr:row>
      <xdr:rowOff>59186</xdr:rowOff>
    </xdr:from>
    <xdr:to>
      <xdr:col>54</xdr:col>
      <xdr:colOff>1845314</xdr:colOff>
      <xdr:row>19</xdr:row>
      <xdr:rowOff>16281</xdr:rowOff>
    </xdr:to>
    <xdr:sp macro="" textlink="">
      <xdr:nvSpPr>
        <xdr:cNvPr id="28" name="Rectangle 100">
          <a:extLst>
            <a:ext uri="{FF2B5EF4-FFF2-40B4-BE49-F238E27FC236}">
              <a16:creationId xmlns:a16="http://schemas.microsoft.com/office/drawing/2014/main" id="{9DCA00D1-7EA1-469E-8C31-1F0DED474CC1}"/>
            </a:ext>
          </a:extLst>
        </xdr:cNvPr>
        <xdr:cNvSpPr>
          <a:spLocks noChangeArrowheads="1"/>
        </xdr:cNvSpPr>
      </xdr:nvSpPr>
      <xdr:spPr bwMode="auto">
        <a:xfrm>
          <a:off x="36339262" y="2888943"/>
          <a:ext cx="1830518" cy="534144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Etrainement Benjamins minimes cad1 Le Plessis Robinson 8h45 à 12h30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62</xdr:col>
      <xdr:colOff>11097</xdr:colOff>
      <xdr:row>9</xdr:row>
      <xdr:rowOff>11098</xdr:rowOff>
    </xdr:from>
    <xdr:to>
      <xdr:col>62</xdr:col>
      <xdr:colOff>1841615</xdr:colOff>
      <xdr:row>11</xdr:row>
      <xdr:rowOff>155359</xdr:rowOff>
    </xdr:to>
    <xdr:sp macro="" textlink="">
      <xdr:nvSpPr>
        <xdr:cNvPr id="29" name="Rectangle 100">
          <a:extLst>
            <a:ext uri="{FF2B5EF4-FFF2-40B4-BE49-F238E27FC236}">
              <a16:creationId xmlns:a16="http://schemas.microsoft.com/office/drawing/2014/main" id="{BD841D2D-D21B-49A7-87A8-93AC3207ADB8}"/>
            </a:ext>
          </a:extLst>
        </xdr:cNvPr>
        <xdr:cNvSpPr>
          <a:spLocks noChangeArrowheads="1"/>
        </xdr:cNvSpPr>
      </xdr:nvSpPr>
      <xdr:spPr bwMode="auto">
        <a:xfrm>
          <a:off x="41736146" y="1557292"/>
          <a:ext cx="1830518" cy="52896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shape">
            <a:fillToRect l="50000" t="50000" r="50000" b="50000"/>
          </a:path>
        </a:gradFill>
        <a:ln w="76200" cmpd="tri" algn="ctr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Etrainement Benjamins minimes cad1 Villeneuve la Garenne 8h45 à 12h30</a:t>
          </a: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workbookViewId="0"/>
  </sheetViews>
  <sheetFormatPr baseColWidth="10" defaultRowHeight="7.8"/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7.399999999999999">
      <c r="A2" s="3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 t="s">
        <v>0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7.399999999999999">
      <c r="A3" s="60">
        <v>2015</v>
      </c>
      <c r="B3" s="54" t="s">
        <v>1</v>
      </c>
      <c r="C3" s="54"/>
      <c r="D3" s="54"/>
      <c r="E3" s="54"/>
      <c r="F3" s="42"/>
      <c r="G3" s="51"/>
      <c r="H3" s="9"/>
      <c r="I3" s="4">
        <v>2015</v>
      </c>
      <c r="J3" s="5" t="s">
        <v>2</v>
      </c>
      <c r="K3" s="6"/>
      <c r="L3" s="5"/>
      <c r="M3" s="7"/>
      <c r="N3" s="5"/>
      <c r="O3" s="8"/>
      <c r="P3" s="4">
        <f>+I3</f>
        <v>2015</v>
      </c>
      <c r="Q3" s="5" t="s">
        <v>3</v>
      </c>
      <c r="R3" s="6"/>
      <c r="S3" s="5"/>
      <c r="T3" s="7"/>
      <c r="U3" s="5"/>
      <c r="V3" s="8"/>
      <c r="W3" s="9"/>
      <c r="X3" s="4">
        <f>+P3</f>
        <v>2015</v>
      </c>
      <c r="Y3" s="5" t="s">
        <v>4</v>
      </c>
      <c r="Z3" s="6"/>
      <c r="AA3" s="5"/>
      <c r="AB3" s="7"/>
      <c r="AC3" s="5"/>
      <c r="AD3" s="8"/>
    </row>
    <row r="4" spans="1:30">
      <c r="A4" s="63" t="s">
        <v>11</v>
      </c>
      <c r="B4" s="43" t="s">
        <v>12</v>
      </c>
      <c r="C4" s="43" t="s">
        <v>13</v>
      </c>
      <c r="D4" s="43" t="s">
        <v>14</v>
      </c>
      <c r="E4" s="43" t="s">
        <v>15</v>
      </c>
      <c r="F4" s="43" t="s">
        <v>16</v>
      </c>
      <c r="G4" s="43" t="s">
        <v>17</v>
      </c>
      <c r="H4" s="11"/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0" t="s">
        <v>16</v>
      </c>
      <c r="V4" s="10" t="s">
        <v>17</v>
      </c>
      <c r="W4" s="11"/>
      <c r="X4" s="10" t="s">
        <v>11</v>
      </c>
      <c r="Y4" s="10" t="s">
        <v>12</v>
      </c>
      <c r="Z4" s="10" t="s">
        <v>13</v>
      </c>
      <c r="AA4" s="10" t="s">
        <v>14</v>
      </c>
      <c r="AB4" s="10" t="s">
        <v>15</v>
      </c>
      <c r="AC4" s="10" t="s">
        <v>16</v>
      </c>
      <c r="AD4" s="10" t="s">
        <v>17</v>
      </c>
    </row>
    <row r="5" spans="1:30" ht="10.199999999999999">
      <c r="A5" s="64"/>
      <c r="B5" s="57">
        <f t="shared" ref="B5:G5" si="0">A5+1</f>
        <v>1</v>
      </c>
      <c r="C5" s="57">
        <f t="shared" si="0"/>
        <v>2</v>
      </c>
      <c r="D5" s="57">
        <f t="shared" si="0"/>
        <v>3</v>
      </c>
      <c r="E5" s="57">
        <f t="shared" si="0"/>
        <v>4</v>
      </c>
      <c r="F5" s="57">
        <f t="shared" si="0"/>
        <v>5</v>
      </c>
      <c r="G5" s="57">
        <f t="shared" si="0"/>
        <v>6</v>
      </c>
      <c r="H5" s="14"/>
      <c r="I5" s="15"/>
      <c r="J5" s="15"/>
      <c r="K5" s="15"/>
      <c r="L5" s="15">
        <f>+K5+1</f>
        <v>1</v>
      </c>
      <c r="M5" s="15">
        <f>+L5+1</f>
        <v>2</v>
      </c>
      <c r="N5" s="16">
        <f>+M5+1</f>
        <v>3</v>
      </c>
      <c r="O5" s="16">
        <f>+N5+1</f>
        <v>4</v>
      </c>
      <c r="P5" s="12"/>
      <c r="Q5" s="13"/>
      <c r="R5" s="13"/>
      <c r="S5" s="13"/>
      <c r="T5" s="13"/>
      <c r="U5" s="13"/>
      <c r="V5" s="17">
        <f>+U5+1</f>
        <v>1</v>
      </c>
      <c r="W5" s="14"/>
      <c r="X5" s="18" t="s">
        <v>18</v>
      </c>
      <c r="Y5" s="18">
        <v>1</v>
      </c>
      <c r="Z5" s="15">
        <f>+Y5+1</f>
        <v>2</v>
      </c>
      <c r="AA5" s="15">
        <f>+Z5+1</f>
        <v>3</v>
      </c>
      <c r="AB5" s="15">
        <f>+AA5+1</f>
        <v>4</v>
      </c>
      <c r="AC5" s="16">
        <f>+AB5+1</f>
        <v>5</v>
      </c>
      <c r="AD5" s="16">
        <f>+AC5+1</f>
        <v>6</v>
      </c>
    </row>
    <row r="6" spans="1:30">
      <c r="A6" s="61" t="s">
        <v>18</v>
      </c>
      <c r="B6" s="23"/>
      <c r="C6" s="23"/>
      <c r="D6" s="23"/>
      <c r="E6" s="23"/>
      <c r="F6" s="44"/>
      <c r="G6" s="44"/>
      <c r="H6" s="24"/>
      <c r="I6" s="23"/>
      <c r="J6" s="23"/>
      <c r="K6" s="23"/>
      <c r="L6" s="23"/>
      <c r="M6" s="23"/>
      <c r="N6" s="22"/>
      <c r="O6" s="22"/>
      <c r="P6" s="22"/>
      <c r="Q6" s="23"/>
      <c r="R6" s="23"/>
      <c r="S6" s="23"/>
      <c r="T6" s="23"/>
      <c r="U6" s="25"/>
      <c r="V6" s="25"/>
      <c r="W6" s="24"/>
      <c r="X6" s="22"/>
      <c r="Y6" s="22"/>
      <c r="Z6" s="22"/>
      <c r="AA6" s="23"/>
      <c r="AB6" s="23"/>
      <c r="AC6" s="22"/>
      <c r="AD6" s="22"/>
    </row>
    <row r="7" spans="1:30">
      <c r="A7" s="61"/>
      <c r="B7" s="23"/>
      <c r="C7" s="23"/>
      <c r="D7" s="23"/>
      <c r="E7" s="23"/>
      <c r="F7" s="45"/>
      <c r="G7" s="45"/>
      <c r="H7" s="24"/>
      <c r="I7" s="23"/>
      <c r="J7" s="23"/>
      <c r="K7" s="23"/>
      <c r="L7" s="23"/>
      <c r="M7" s="23"/>
      <c r="N7" s="22"/>
      <c r="O7" s="22"/>
      <c r="P7" s="22"/>
      <c r="Q7" s="23"/>
      <c r="R7" s="23"/>
      <c r="S7" s="23"/>
      <c r="T7" s="23"/>
      <c r="U7" s="22"/>
      <c r="V7" s="22"/>
      <c r="W7" s="24"/>
      <c r="X7" s="22"/>
      <c r="Y7" s="22"/>
      <c r="Z7" s="22"/>
      <c r="AA7" s="23"/>
      <c r="AB7" s="23"/>
      <c r="AC7" s="22"/>
      <c r="AD7" s="22"/>
    </row>
    <row r="8" spans="1:30">
      <c r="A8" s="61"/>
      <c r="B8" s="23"/>
      <c r="C8" s="23"/>
      <c r="D8" s="23"/>
      <c r="E8" s="23"/>
      <c r="F8" s="45"/>
      <c r="G8" s="45"/>
      <c r="H8" s="24"/>
      <c r="I8" s="23"/>
      <c r="J8" s="23"/>
      <c r="K8" s="23"/>
      <c r="L8" s="23"/>
      <c r="M8" s="23"/>
      <c r="N8" s="22"/>
      <c r="O8" s="22"/>
      <c r="P8" s="22"/>
      <c r="Q8" s="23"/>
      <c r="R8" s="23"/>
      <c r="S8" s="23"/>
      <c r="T8" s="23"/>
      <c r="U8" s="22"/>
      <c r="V8" s="22"/>
      <c r="W8" s="24"/>
      <c r="X8" s="22"/>
      <c r="Y8" s="22"/>
      <c r="Z8" s="22"/>
      <c r="AA8" s="23"/>
      <c r="AB8" s="23"/>
      <c r="AC8" s="22"/>
      <c r="AD8" s="22"/>
    </row>
    <row r="9" spans="1:30">
      <c r="A9" s="61"/>
      <c r="B9" s="23"/>
      <c r="C9" s="23"/>
      <c r="D9" s="23"/>
      <c r="E9" s="23"/>
      <c r="F9" s="45"/>
      <c r="G9" s="45"/>
      <c r="H9" s="24"/>
      <c r="I9" s="23"/>
      <c r="J9" s="23"/>
      <c r="K9" s="23"/>
      <c r="L9" s="23"/>
      <c r="M9" s="23"/>
      <c r="N9" s="22"/>
      <c r="O9" s="22"/>
      <c r="P9" s="22"/>
      <c r="Q9" s="23"/>
      <c r="R9" s="23"/>
      <c r="S9" s="23"/>
      <c r="T9" s="23"/>
      <c r="U9" s="22"/>
      <c r="V9" s="22"/>
      <c r="W9" s="24"/>
      <c r="X9" s="22"/>
      <c r="Y9" s="22"/>
      <c r="Z9" s="22"/>
      <c r="AA9" s="23"/>
      <c r="AB9" s="23"/>
      <c r="AC9" s="22"/>
      <c r="AD9" s="22"/>
    </row>
    <row r="10" spans="1:30">
      <c r="A10" s="61"/>
      <c r="B10" s="23"/>
      <c r="C10" s="23"/>
      <c r="D10" s="23"/>
      <c r="E10" s="23"/>
      <c r="F10" s="45"/>
      <c r="G10" s="45"/>
      <c r="H10" s="24"/>
      <c r="I10" s="23"/>
      <c r="J10" s="23"/>
      <c r="K10" s="23"/>
      <c r="L10" s="23"/>
      <c r="M10" s="23"/>
      <c r="N10" s="22"/>
      <c r="O10" s="22"/>
      <c r="P10" s="22"/>
      <c r="Q10" s="23"/>
      <c r="R10" s="23"/>
      <c r="S10" s="23"/>
      <c r="T10" s="23"/>
      <c r="U10" s="22"/>
      <c r="V10" s="22"/>
      <c r="W10" s="24"/>
      <c r="X10" s="22"/>
      <c r="Y10" s="22"/>
      <c r="Z10" s="22"/>
      <c r="AA10" s="23"/>
      <c r="AB10" s="23"/>
      <c r="AC10" s="22"/>
      <c r="AD10" s="22"/>
    </row>
    <row r="11" spans="1:30">
      <c r="A11" s="61"/>
      <c r="B11" s="23"/>
      <c r="C11" s="23"/>
      <c r="D11" s="23"/>
      <c r="E11" s="23"/>
      <c r="F11" s="45"/>
      <c r="G11" s="45"/>
      <c r="H11" s="24"/>
      <c r="I11" s="23"/>
      <c r="J11" s="23"/>
      <c r="K11" s="23"/>
      <c r="L11" s="23"/>
      <c r="M11" s="23"/>
      <c r="N11" s="22"/>
      <c r="O11" s="22"/>
      <c r="P11" s="22"/>
      <c r="Q11" s="23"/>
      <c r="R11" s="23"/>
      <c r="S11" s="23"/>
      <c r="T11" s="23"/>
      <c r="U11" s="22"/>
      <c r="V11" s="22"/>
      <c r="W11" s="24"/>
      <c r="X11" s="22"/>
      <c r="Y11" s="22"/>
      <c r="Z11" s="22"/>
      <c r="AA11" s="23"/>
      <c r="AB11" s="23"/>
      <c r="AC11" s="22"/>
      <c r="AD11" s="22"/>
    </row>
    <row r="12" spans="1:30">
      <c r="A12" s="61"/>
      <c r="B12" s="23"/>
      <c r="C12" s="23"/>
      <c r="D12" s="23"/>
      <c r="E12" s="23"/>
      <c r="F12" s="46"/>
      <c r="G12" s="46"/>
      <c r="H12" s="24"/>
      <c r="I12" s="23"/>
      <c r="J12" s="23"/>
      <c r="K12" s="23"/>
      <c r="L12" s="23"/>
      <c r="M12" s="23"/>
      <c r="N12" s="22"/>
      <c r="O12" s="22"/>
      <c r="P12" s="22"/>
      <c r="Q12" s="23"/>
      <c r="R12" s="23"/>
      <c r="S12" s="23"/>
      <c r="T12" s="23"/>
      <c r="U12" s="22"/>
      <c r="V12" s="22"/>
      <c r="W12" s="24"/>
      <c r="X12" s="22"/>
      <c r="Y12" s="22"/>
      <c r="Z12" s="22"/>
      <c r="AA12" s="23"/>
      <c r="AB12" s="23"/>
      <c r="AC12" s="22"/>
      <c r="AD12" s="22"/>
    </row>
    <row r="13" spans="1:30" ht="10.199999999999999">
      <c r="A13" s="65">
        <f>G5+1</f>
        <v>7</v>
      </c>
      <c r="B13" s="55">
        <f t="shared" ref="B13:G13" si="1">+A13+1</f>
        <v>8</v>
      </c>
      <c r="C13" s="55">
        <f t="shared" si="1"/>
        <v>9</v>
      </c>
      <c r="D13" s="55">
        <f t="shared" si="1"/>
        <v>10</v>
      </c>
      <c r="E13" s="55">
        <f t="shared" si="1"/>
        <v>11</v>
      </c>
      <c r="F13" s="57">
        <f t="shared" si="1"/>
        <v>12</v>
      </c>
      <c r="G13" s="57">
        <f t="shared" si="1"/>
        <v>13</v>
      </c>
      <c r="H13" s="30"/>
      <c r="I13" s="15">
        <f>O5+1</f>
        <v>5</v>
      </c>
      <c r="J13" s="15">
        <f t="shared" ref="J13:O13" si="2">+I13+1</f>
        <v>6</v>
      </c>
      <c r="K13" s="15">
        <f t="shared" si="2"/>
        <v>7</v>
      </c>
      <c r="L13" s="15">
        <f t="shared" si="2"/>
        <v>8</v>
      </c>
      <c r="M13" s="15">
        <f t="shared" si="2"/>
        <v>9</v>
      </c>
      <c r="N13" s="16">
        <f t="shared" si="2"/>
        <v>10</v>
      </c>
      <c r="O13" s="16">
        <f t="shared" si="2"/>
        <v>11</v>
      </c>
      <c r="P13" s="21">
        <f>V5+1</f>
        <v>2</v>
      </c>
      <c r="Q13" s="21">
        <f t="shared" ref="Q13:V13" si="3">+P13+1</f>
        <v>3</v>
      </c>
      <c r="R13" s="21">
        <f t="shared" si="3"/>
        <v>4</v>
      </c>
      <c r="S13" s="21">
        <f t="shared" si="3"/>
        <v>5</v>
      </c>
      <c r="T13" s="21">
        <f t="shared" si="3"/>
        <v>6</v>
      </c>
      <c r="U13" s="21">
        <f t="shared" si="3"/>
        <v>7</v>
      </c>
      <c r="V13" s="36">
        <f t="shared" si="3"/>
        <v>8</v>
      </c>
      <c r="W13" s="31"/>
      <c r="X13" s="15">
        <f>AD5+1</f>
        <v>7</v>
      </c>
      <c r="Y13" s="15">
        <f t="shared" ref="Y13:AD13" si="4">+X13+1</f>
        <v>8</v>
      </c>
      <c r="Z13" s="15">
        <f t="shared" si="4"/>
        <v>9</v>
      </c>
      <c r="AA13" s="15">
        <f t="shared" si="4"/>
        <v>10</v>
      </c>
      <c r="AB13" s="15">
        <f t="shared" si="4"/>
        <v>11</v>
      </c>
      <c r="AC13" s="16">
        <f t="shared" si="4"/>
        <v>12</v>
      </c>
      <c r="AD13" s="16">
        <f t="shared" si="4"/>
        <v>13</v>
      </c>
    </row>
    <row r="14" spans="1:30">
      <c r="A14" s="61"/>
      <c r="B14" s="23" t="s">
        <v>18</v>
      </c>
      <c r="C14" s="23"/>
      <c r="D14" s="23"/>
      <c r="E14" s="23"/>
      <c r="F14" s="45"/>
      <c r="G14" s="45"/>
      <c r="H14" s="32"/>
      <c r="I14" s="23"/>
      <c r="J14" s="23"/>
      <c r="K14" s="23"/>
      <c r="L14" s="23"/>
      <c r="M14" s="23"/>
      <c r="N14" s="26"/>
      <c r="O14" s="26"/>
      <c r="P14" s="23"/>
      <c r="Q14" s="23"/>
      <c r="R14" s="23"/>
      <c r="S14" s="23"/>
      <c r="T14" s="23"/>
      <c r="U14" s="26"/>
      <c r="V14" s="26"/>
      <c r="W14" s="33"/>
      <c r="X14" s="23"/>
      <c r="Y14" s="23"/>
      <c r="Z14" s="23"/>
      <c r="AA14" s="23"/>
      <c r="AB14" s="23"/>
      <c r="AC14" s="26"/>
      <c r="AD14" s="26"/>
    </row>
    <row r="15" spans="1:30">
      <c r="A15" s="61"/>
      <c r="B15" s="23" t="s">
        <v>18</v>
      </c>
      <c r="C15" s="23"/>
      <c r="D15" s="23"/>
      <c r="E15" s="23"/>
      <c r="F15" s="45"/>
      <c r="G15" s="45"/>
      <c r="H15" s="32"/>
      <c r="I15" s="23"/>
      <c r="J15" s="23"/>
      <c r="K15" s="23"/>
      <c r="L15" s="23"/>
      <c r="M15" s="23"/>
      <c r="N15" s="26"/>
      <c r="O15" s="26"/>
      <c r="P15" s="23"/>
      <c r="Q15" s="23"/>
      <c r="R15" s="23"/>
      <c r="S15" s="23"/>
      <c r="T15" s="23"/>
      <c r="U15" s="26"/>
      <c r="V15" s="26"/>
      <c r="W15" s="32"/>
      <c r="X15" s="23"/>
      <c r="Y15" s="23"/>
      <c r="Z15" s="23"/>
      <c r="AA15" s="23"/>
      <c r="AB15" s="23"/>
      <c r="AC15" s="26"/>
      <c r="AD15" s="26"/>
    </row>
    <row r="16" spans="1:30">
      <c r="A16" s="61"/>
      <c r="B16" s="23"/>
      <c r="C16" s="23"/>
      <c r="D16" s="23"/>
      <c r="E16" s="23"/>
      <c r="F16" s="45"/>
      <c r="G16" s="45"/>
      <c r="H16" s="32"/>
      <c r="I16" s="23"/>
      <c r="J16" s="23"/>
      <c r="K16" s="23"/>
      <c r="L16" s="23"/>
      <c r="M16" s="23"/>
      <c r="N16" s="26"/>
      <c r="O16" s="26"/>
      <c r="P16" s="23"/>
      <c r="Q16" s="23"/>
      <c r="R16" s="23"/>
      <c r="S16" s="23"/>
      <c r="T16" s="23"/>
      <c r="U16" s="26"/>
      <c r="V16" s="26"/>
      <c r="W16" s="32"/>
      <c r="X16" s="23"/>
      <c r="Y16" s="23"/>
      <c r="Z16" s="23"/>
      <c r="AA16" s="23"/>
      <c r="AB16" s="23"/>
      <c r="AC16" s="26"/>
      <c r="AD16" s="26"/>
    </row>
    <row r="17" spans="1:30">
      <c r="A17" s="61"/>
      <c r="B17" s="23"/>
      <c r="C17" s="23"/>
      <c r="D17" s="23"/>
      <c r="E17" s="23"/>
      <c r="F17" s="45"/>
      <c r="G17" s="45"/>
      <c r="H17" s="32"/>
      <c r="I17" s="23"/>
      <c r="J17" s="23"/>
      <c r="K17" s="23"/>
      <c r="L17" s="23"/>
      <c r="M17" s="23"/>
      <c r="N17" s="26"/>
      <c r="O17" s="26"/>
      <c r="P17" s="23"/>
      <c r="Q17" s="23"/>
      <c r="R17" s="23"/>
      <c r="S17" s="23"/>
      <c r="T17" s="23"/>
      <c r="U17" s="26"/>
      <c r="V17" s="26"/>
      <c r="W17" s="32"/>
      <c r="X17" s="23"/>
      <c r="Y17" s="23"/>
      <c r="Z17" s="23"/>
      <c r="AA17" s="23"/>
      <c r="AB17" s="23"/>
      <c r="AC17" s="26"/>
      <c r="AD17" s="26"/>
    </row>
    <row r="18" spans="1:30">
      <c r="A18" s="61"/>
      <c r="B18" s="23"/>
      <c r="C18" s="23"/>
      <c r="D18" s="23"/>
      <c r="E18" s="23"/>
      <c r="F18" s="45"/>
      <c r="G18" s="45"/>
      <c r="H18" s="32"/>
      <c r="I18" s="23"/>
      <c r="J18" s="23"/>
      <c r="K18" s="23"/>
      <c r="L18" s="23"/>
      <c r="M18" s="23"/>
      <c r="N18" s="26"/>
      <c r="O18" s="26"/>
      <c r="P18" s="23"/>
      <c r="Q18" s="23"/>
      <c r="R18" s="23"/>
      <c r="S18" s="23"/>
      <c r="T18" s="23"/>
      <c r="U18" s="26"/>
      <c r="V18" s="26"/>
      <c r="W18" s="32"/>
      <c r="X18" s="23"/>
      <c r="Y18" s="23"/>
      <c r="Z18" s="23"/>
      <c r="AA18" s="23"/>
      <c r="AB18" s="23"/>
      <c r="AC18" s="26"/>
      <c r="AD18" s="26"/>
    </row>
    <row r="19" spans="1:30">
      <c r="A19" s="61"/>
      <c r="B19" s="23"/>
      <c r="C19" s="23"/>
      <c r="D19" s="23"/>
      <c r="E19" s="23"/>
      <c r="F19" s="45"/>
      <c r="G19" s="45"/>
      <c r="H19" s="32"/>
      <c r="I19" s="23"/>
      <c r="J19" s="23"/>
      <c r="K19" s="23"/>
      <c r="L19" s="23"/>
      <c r="M19" s="23"/>
      <c r="N19" s="26"/>
      <c r="O19" s="26"/>
      <c r="P19" s="23"/>
      <c r="Q19" s="23"/>
      <c r="R19" s="23"/>
      <c r="S19" s="23"/>
      <c r="T19" s="23"/>
      <c r="U19" s="26"/>
      <c r="V19" s="26"/>
      <c r="W19" s="32"/>
      <c r="X19" s="23"/>
      <c r="Y19" s="23"/>
      <c r="Z19" s="23"/>
      <c r="AA19" s="23"/>
      <c r="AB19" s="23"/>
      <c r="AC19" s="34"/>
      <c r="AD19" s="26"/>
    </row>
    <row r="20" spans="1:30">
      <c r="A20" s="61"/>
      <c r="B20" s="23"/>
      <c r="C20" s="23"/>
      <c r="D20" s="23"/>
      <c r="E20" s="23"/>
      <c r="F20" s="45"/>
      <c r="G20" s="45"/>
      <c r="H20" s="32"/>
      <c r="I20" s="23"/>
      <c r="J20" s="23" t="s">
        <v>19</v>
      </c>
      <c r="K20" s="23"/>
      <c r="L20" s="23"/>
      <c r="M20" s="23"/>
      <c r="N20" s="26"/>
      <c r="O20" s="26">
        <v>0</v>
      </c>
      <c r="P20" s="23"/>
      <c r="Q20" s="23"/>
      <c r="R20" s="23"/>
      <c r="S20" s="23"/>
      <c r="T20" s="23"/>
      <c r="U20" s="26"/>
      <c r="V20" s="26"/>
      <c r="W20" s="32"/>
      <c r="X20" s="23"/>
      <c r="Y20" s="23"/>
      <c r="Z20" s="23"/>
      <c r="AA20" s="23"/>
      <c r="AB20" s="23"/>
      <c r="AC20" s="26"/>
      <c r="AD20" s="26"/>
    </row>
    <row r="21" spans="1:30" ht="10.199999999999999">
      <c r="A21" s="66">
        <f>G13+1</f>
        <v>14</v>
      </c>
      <c r="B21" s="58">
        <f t="shared" ref="B21:G21" si="5">+A21+1</f>
        <v>15</v>
      </c>
      <c r="C21" s="58">
        <f t="shared" si="5"/>
        <v>16</v>
      </c>
      <c r="D21" s="58">
        <f t="shared" si="5"/>
        <v>17</v>
      </c>
      <c r="E21" s="58">
        <f t="shared" si="5"/>
        <v>18</v>
      </c>
      <c r="F21" s="57">
        <f t="shared" si="5"/>
        <v>19</v>
      </c>
      <c r="G21" s="57">
        <f t="shared" si="5"/>
        <v>20</v>
      </c>
      <c r="H21" s="30"/>
      <c r="I21" s="15">
        <f>O13+1</f>
        <v>12</v>
      </c>
      <c r="J21" s="15">
        <f t="shared" ref="J21:O21" si="6">+I21+1</f>
        <v>13</v>
      </c>
      <c r="K21" s="15">
        <f t="shared" si="6"/>
        <v>14</v>
      </c>
      <c r="L21" s="15">
        <f t="shared" si="6"/>
        <v>15</v>
      </c>
      <c r="M21" s="15">
        <f t="shared" si="6"/>
        <v>16</v>
      </c>
      <c r="N21" s="20">
        <f t="shared" si="6"/>
        <v>17</v>
      </c>
      <c r="O21" s="20">
        <f t="shared" si="6"/>
        <v>18</v>
      </c>
      <c r="P21" s="15">
        <f>V13+1</f>
        <v>9</v>
      </c>
      <c r="Q21" s="15">
        <f t="shared" ref="Q21:V21" si="7">+P21+1</f>
        <v>10</v>
      </c>
      <c r="R21" s="15">
        <f t="shared" si="7"/>
        <v>11</v>
      </c>
      <c r="S21" s="15">
        <f t="shared" si="7"/>
        <v>12</v>
      </c>
      <c r="T21" s="15">
        <f t="shared" si="7"/>
        <v>13</v>
      </c>
      <c r="U21" s="16">
        <f t="shared" si="7"/>
        <v>14</v>
      </c>
      <c r="V21" s="16">
        <f t="shared" si="7"/>
        <v>15</v>
      </c>
      <c r="W21" s="31"/>
      <c r="X21" s="15">
        <f>AD13+1</f>
        <v>14</v>
      </c>
      <c r="Y21" s="15">
        <f t="shared" ref="Y21:AD21" si="8">+X21+1</f>
        <v>15</v>
      </c>
      <c r="Z21" s="15">
        <f t="shared" si="8"/>
        <v>16</v>
      </c>
      <c r="AA21" s="15">
        <f t="shared" si="8"/>
        <v>17</v>
      </c>
      <c r="AB21" s="15">
        <f t="shared" si="8"/>
        <v>18</v>
      </c>
      <c r="AC21" s="20">
        <f t="shared" si="8"/>
        <v>19</v>
      </c>
      <c r="AD21" s="20">
        <f t="shared" si="8"/>
        <v>20</v>
      </c>
    </row>
    <row r="22" spans="1:30">
      <c r="A22" s="67"/>
      <c r="B22" s="56"/>
      <c r="C22" s="56"/>
      <c r="D22" s="56"/>
      <c r="E22" s="56"/>
      <c r="F22" s="47"/>
      <c r="G22" s="52"/>
      <c r="H22" s="24"/>
      <c r="I22" s="23"/>
      <c r="J22" s="23"/>
      <c r="K22" s="23"/>
      <c r="L22" s="23"/>
      <c r="M22" s="23"/>
      <c r="N22" s="27"/>
      <c r="O22" s="27"/>
      <c r="P22" s="23"/>
      <c r="Q22" s="23"/>
      <c r="R22" s="23"/>
      <c r="S22" s="23"/>
      <c r="T22" s="23"/>
      <c r="U22" s="26"/>
      <c r="V22" s="26"/>
      <c r="W22" s="24"/>
      <c r="X22" s="23"/>
      <c r="Y22" s="23"/>
      <c r="Z22" s="23"/>
      <c r="AA22" s="23"/>
      <c r="AB22" s="23"/>
      <c r="AC22" s="26"/>
      <c r="AD22" s="26"/>
    </row>
    <row r="23" spans="1:30">
      <c r="A23" s="67"/>
      <c r="B23" s="56"/>
      <c r="C23" s="56"/>
      <c r="D23" s="56"/>
      <c r="E23" s="56"/>
      <c r="F23" s="47"/>
      <c r="G23" s="53"/>
      <c r="H23" s="24"/>
      <c r="I23" s="23"/>
      <c r="J23" s="23"/>
      <c r="K23" s="23"/>
      <c r="L23" s="23"/>
      <c r="M23" s="23"/>
      <c r="N23" s="27"/>
      <c r="O23" s="27"/>
      <c r="P23" s="23"/>
      <c r="Q23" s="23"/>
      <c r="R23" s="23"/>
      <c r="S23" s="23"/>
      <c r="T23" s="23"/>
      <c r="U23" s="26"/>
      <c r="V23" s="26"/>
      <c r="W23" s="24"/>
      <c r="X23" s="23"/>
      <c r="Y23" s="23"/>
      <c r="Z23" s="23"/>
      <c r="AA23" s="23"/>
      <c r="AB23" s="23"/>
      <c r="AC23" s="26"/>
      <c r="AD23" s="26"/>
    </row>
    <row r="24" spans="1:30">
      <c r="A24" s="61"/>
      <c r="B24" s="23"/>
      <c r="C24" s="23"/>
      <c r="D24" s="23"/>
      <c r="E24" s="23"/>
      <c r="F24" s="48"/>
      <c r="G24" s="48"/>
      <c r="H24" s="24"/>
      <c r="I24" s="23"/>
      <c r="J24" s="23"/>
      <c r="K24" s="23"/>
      <c r="L24" s="23"/>
      <c r="M24" s="23"/>
      <c r="N24" s="27"/>
      <c r="O24" s="27"/>
      <c r="P24" s="23"/>
      <c r="Q24" s="23"/>
      <c r="R24" s="23"/>
      <c r="S24" s="23"/>
      <c r="T24" s="23"/>
      <c r="U24" s="26"/>
      <c r="V24" s="26"/>
      <c r="W24" s="24"/>
      <c r="X24" s="23"/>
      <c r="Y24" s="23"/>
      <c r="Z24" s="23"/>
      <c r="AA24" s="23"/>
      <c r="AB24" s="23"/>
      <c r="AC24" s="26"/>
      <c r="AD24" s="26"/>
    </row>
    <row r="25" spans="1:30">
      <c r="A25" s="61"/>
      <c r="B25" s="23"/>
      <c r="C25" s="23"/>
      <c r="D25" s="23"/>
      <c r="E25" s="23"/>
      <c r="F25" s="27"/>
      <c r="G25" s="27"/>
      <c r="H25" s="24"/>
      <c r="I25" s="23"/>
      <c r="J25" s="23"/>
      <c r="K25" s="23"/>
      <c r="L25" s="23"/>
      <c r="M25" s="23"/>
      <c r="N25" s="27"/>
      <c r="O25" s="27"/>
      <c r="P25" s="23"/>
      <c r="Q25" s="23"/>
      <c r="R25" s="23"/>
      <c r="S25" s="23"/>
      <c r="T25" s="23"/>
      <c r="U25" s="26"/>
      <c r="V25" s="26"/>
      <c r="W25" s="24"/>
      <c r="X25" s="23"/>
      <c r="Y25" s="23"/>
      <c r="Z25" s="23"/>
      <c r="AA25" s="23"/>
      <c r="AB25" s="23"/>
      <c r="AC25" s="26"/>
      <c r="AD25" s="26"/>
    </row>
    <row r="26" spans="1:30">
      <c r="A26" s="61"/>
      <c r="B26" s="23"/>
      <c r="C26" s="23"/>
      <c r="D26" s="23"/>
      <c r="E26" s="23"/>
      <c r="F26" s="27"/>
      <c r="G26" s="27"/>
      <c r="H26" s="24"/>
      <c r="I26" s="23"/>
      <c r="J26" s="23"/>
      <c r="K26" s="23"/>
      <c r="L26" s="23"/>
      <c r="M26" s="23"/>
      <c r="N26" s="27">
        <v>0</v>
      </c>
      <c r="O26" s="27"/>
      <c r="P26" s="23"/>
      <c r="Q26" s="23"/>
      <c r="R26" s="23"/>
      <c r="S26" s="23"/>
      <c r="T26" s="23"/>
      <c r="U26" s="26"/>
      <c r="V26" s="26"/>
      <c r="W26" s="24"/>
      <c r="X26" s="23"/>
      <c r="Y26" s="23"/>
      <c r="Z26" s="23"/>
      <c r="AA26" s="23"/>
      <c r="AB26" s="23"/>
      <c r="AC26" s="26"/>
      <c r="AD26" s="26"/>
    </row>
    <row r="27" spans="1:30">
      <c r="A27" s="61"/>
      <c r="B27" s="23"/>
      <c r="C27" s="23"/>
      <c r="D27" s="23"/>
      <c r="E27" s="23"/>
      <c r="F27" s="27"/>
      <c r="G27" s="27"/>
      <c r="H27" s="24"/>
      <c r="I27" s="23"/>
      <c r="J27" s="23"/>
      <c r="K27" s="23"/>
      <c r="L27" s="23"/>
      <c r="M27" s="23"/>
      <c r="N27" s="27"/>
      <c r="O27" s="27"/>
      <c r="P27" s="23"/>
      <c r="Q27" s="23"/>
      <c r="R27" s="23"/>
      <c r="S27" s="23"/>
      <c r="T27" s="23"/>
      <c r="U27" s="26"/>
      <c r="V27" s="26"/>
      <c r="W27" s="24"/>
      <c r="X27" s="23"/>
      <c r="Y27" s="23"/>
      <c r="Z27" s="23"/>
      <c r="AA27" s="23"/>
      <c r="AB27" s="23"/>
      <c r="AC27" s="26"/>
      <c r="AD27" s="26"/>
    </row>
    <row r="28" spans="1:30">
      <c r="A28" s="61"/>
      <c r="B28" s="23"/>
      <c r="C28" s="23"/>
      <c r="D28" s="23"/>
      <c r="E28" s="23"/>
      <c r="F28" s="27"/>
      <c r="G28" s="27"/>
      <c r="H28" s="24"/>
      <c r="I28" s="23"/>
      <c r="J28" s="23"/>
      <c r="K28" s="23"/>
      <c r="L28" s="23"/>
      <c r="M28" s="23"/>
      <c r="N28" s="27"/>
      <c r="O28" s="27"/>
      <c r="P28" s="23"/>
      <c r="Q28" s="23"/>
      <c r="R28" s="23"/>
      <c r="S28" s="23"/>
      <c r="T28" s="23"/>
      <c r="U28" s="26"/>
      <c r="V28" s="26"/>
      <c r="W28" s="24"/>
      <c r="X28" s="23"/>
      <c r="Y28" s="23"/>
      <c r="Z28" s="23"/>
      <c r="AA28" s="23"/>
      <c r="AB28" s="23"/>
      <c r="AC28" s="26"/>
      <c r="AD28" s="26"/>
    </row>
    <row r="29" spans="1:30" ht="10.199999999999999">
      <c r="A29" s="66">
        <f>G21+1</f>
        <v>21</v>
      </c>
      <c r="B29" s="58">
        <f t="shared" ref="B29:G29" si="9">+A29+1</f>
        <v>22</v>
      </c>
      <c r="C29" s="58">
        <f t="shared" si="9"/>
        <v>23</v>
      </c>
      <c r="D29" s="58">
        <f t="shared" si="9"/>
        <v>24</v>
      </c>
      <c r="E29" s="58">
        <f t="shared" si="9"/>
        <v>25</v>
      </c>
      <c r="F29" s="58">
        <f t="shared" si="9"/>
        <v>26</v>
      </c>
      <c r="G29" s="58">
        <f t="shared" si="9"/>
        <v>27</v>
      </c>
      <c r="H29" s="30"/>
      <c r="I29" s="19">
        <f>O21+1</f>
        <v>19</v>
      </c>
      <c r="J29" s="19">
        <f t="shared" ref="J29:O29" si="10">+I29+1</f>
        <v>20</v>
      </c>
      <c r="K29" s="19">
        <f t="shared" si="10"/>
        <v>21</v>
      </c>
      <c r="L29" s="19">
        <f t="shared" si="10"/>
        <v>22</v>
      </c>
      <c r="M29" s="19">
        <f t="shared" si="10"/>
        <v>23</v>
      </c>
      <c r="N29" s="20">
        <f t="shared" si="10"/>
        <v>24</v>
      </c>
      <c r="O29" s="20">
        <f t="shared" si="10"/>
        <v>25</v>
      </c>
      <c r="P29" s="15">
        <f>V21+1</f>
        <v>16</v>
      </c>
      <c r="Q29" s="15">
        <f t="shared" ref="Q29:V29" si="11">+P29+1</f>
        <v>17</v>
      </c>
      <c r="R29" s="15">
        <f t="shared" si="11"/>
        <v>18</v>
      </c>
      <c r="S29" s="15">
        <f t="shared" si="11"/>
        <v>19</v>
      </c>
      <c r="T29" s="15">
        <f t="shared" si="11"/>
        <v>20</v>
      </c>
      <c r="U29" s="16">
        <f t="shared" si="11"/>
        <v>21</v>
      </c>
      <c r="V29" s="16">
        <f t="shared" si="11"/>
        <v>22</v>
      </c>
      <c r="W29" s="31"/>
      <c r="X29" s="19">
        <f>AD21+1</f>
        <v>21</v>
      </c>
      <c r="Y29" s="19">
        <f t="shared" ref="Y29:AD29" si="12">+X29+1</f>
        <v>22</v>
      </c>
      <c r="Z29" s="19">
        <f t="shared" si="12"/>
        <v>23</v>
      </c>
      <c r="AA29" s="19">
        <f t="shared" si="12"/>
        <v>24</v>
      </c>
      <c r="AB29" s="19">
        <f t="shared" si="12"/>
        <v>25</v>
      </c>
      <c r="AC29" s="20">
        <f t="shared" si="12"/>
        <v>26</v>
      </c>
      <c r="AD29" s="20">
        <f t="shared" si="12"/>
        <v>27</v>
      </c>
    </row>
    <row r="30" spans="1:30">
      <c r="A30" s="61"/>
      <c r="B30" s="23"/>
      <c r="C30" s="23"/>
      <c r="D30" s="23"/>
      <c r="E30" s="23"/>
      <c r="F30" s="49"/>
      <c r="G30" s="48"/>
      <c r="H30" s="24"/>
      <c r="I30" s="23"/>
      <c r="J30" s="23"/>
      <c r="K30" s="23"/>
      <c r="L30" s="23"/>
      <c r="M30" s="23"/>
      <c r="N30" s="27"/>
      <c r="O30" s="28"/>
      <c r="P30" s="23"/>
      <c r="Q30" s="23"/>
      <c r="R30" s="23"/>
      <c r="S30" s="23"/>
      <c r="T30" s="23"/>
      <c r="U30" s="26"/>
      <c r="V30" s="26"/>
      <c r="W30" s="24"/>
      <c r="X30" s="23"/>
      <c r="Y30" s="23"/>
      <c r="Z30" s="23"/>
      <c r="AA30" s="23"/>
      <c r="AB30" s="23"/>
      <c r="AC30" s="27"/>
      <c r="AD30" s="28"/>
    </row>
    <row r="31" spans="1:30">
      <c r="A31" s="61"/>
      <c r="B31" s="23"/>
      <c r="C31" s="23"/>
      <c r="D31" s="23"/>
      <c r="E31" s="23"/>
      <c r="F31" s="49"/>
      <c r="G31" s="48"/>
      <c r="H31" s="24"/>
      <c r="I31" s="23"/>
      <c r="J31" s="23"/>
      <c r="K31" s="23"/>
      <c r="L31" s="23"/>
      <c r="M31" s="23"/>
      <c r="N31" s="27"/>
      <c r="O31" s="28"/>
      <c r="P31" s="23"/>
      <c r="Q31" s="23"/>
      <c r="R31" s="23"/>
      <c r="S31" s="23"/>
      <c r="T31" s="23"/>
      <c r="U31" s="26"/>
      <c r="V31" s="26"/>
      <c r="W31" s="24"/>
      <c r="X31" s="23"/>
      <c r="Y31" s="23"/>
      <c r="Z31" s="23"/>
      <c r="AA31" s="23"/>
      <c r="AB31" s="23"/>
      <c r="AC31" s="27"/>
      <c r="AD31" s="28"/>
    </row>
    <row r="32" spans="1:30">
      <c r="A32" s="61"/>
      <c r="B32" s="23"/>
      <c r="C32" s="23"/>
      <c r="D32" s="23"/>
      <c r="E32" s="23"/>
      <c r="F32" s="24"/>
      <c r="G32" s="27"/>
      <c r="H32" s="24"/>
      <c r="I32" s="23"/>
      <c r="J32" s="23"/>
      <c r="K32" s="23"/>
      <c r="L32" s="23"/>
      <c r="M32" s="23"/>
      <c r="N32" s="27"/>
      <c r="O32" s="28"/>
      <c r="P32" s="23"/>
      <c r="Q32" s="23"/>
      <c r="R32" s="23"/>
      <c r="S32" s="23"/>
      <c r="T32" s="23"/>
      <c r="U32" s="26"/>
      <c r="V32" s="26"/>
      <c r="W32" s="24"/>
      <c r="X32" s="23"/>
      <c r="Y32" s="23"/>
      <c r="Z32" s="23"/>
      <c r="AA32" s="23"/>
      <c r="AB32" s="23"/>
      <c r="AC32" s="27"/>
      <c r="AD32" s="28"/>
    </row>
    <row r="33" spans="1:30">
      <c r="A33" s="61"/>
      <c r="B33" s="23"/>
      <c r="C33" s="23"/>
      <c r="D33" s="23"/>
      <c r="E33" s="23"/>
      <c r="F33" s="24"/>
      <c r="G33" s="27"/>
      <c r="H33" s="24"/>
      <c r="I33" s="23"/>
      <c r="J33" s="23"/>
      <c r="K33" s="23"/>
      <c r="L33" s="23"/>
      <c r="M33" s="23"/>
      <c r="N33" s="27"/>
      <c r="O33" s="28"/>
      <c r="P33" s="23"/>
      <c r="Q33" s="23"/>
      <c r="R33" s="23"/>
      <c r="S33" s="23"/>
      <c r="T33" s="23"/>
      <c r="U33" s="26"/>
      <c r="V33" s="26"/>
      <c r="W33" s="24"/>
      <c r="X33" s="23"/>
      <c r="Y33" s="23"/>
      <c r="Z33" s="23"/>
      <c r="AA33" s="23"/>
      <c r="AB33" s="23"/>
      <c r="AC33" s="27"/>
      <c r="AD33" s="28"/>
    </row>
    <row r="34" spans="1:30">
      <c r="A34" s="61"/>
      <c r="B34" s="23"/>
      <c r="C34" s="23"/>
      <c r="D34" s="23"/>
      <c r="E34" s="23"/>
      <c r="F34" s="24"/>
      <c r="G34" s="27"/>
      <c r="H34" s="24"/>
      <c r="I34" s="23"/>
      <c r="J34" s="23"/>
      <c r="K34" s="23"/>
      <c r="L34" s="23"/>
      <c r="M34" s="23"/>
      <c r="N34" s="27"/>
      <c r="O34" s="28"/>
      <c r="P34" s="23"/>
      <c r="Q34" s="23"/>
      <c r="R34" s="23"/>
      <c r="S34" s="23"/>
      <c r="T34" s="23"/>
      <c r="U34" s="26"/>
      <c r="V34" s="26"/>
      <c r="W34" s="24"/>
      <c r="X34" s="23"/>
      <c r="Y34" s="23"/>
      <c r="Z34" s="23"/>
      <c r="AA34" s="23"/>
      <c r="AB34" s="23"/>
      <c r="AC34" s="27"/>
      <c r="AD34" s="28"/>
    </row>
    <row r="35" spans="1:30">
      <c r="A35" s="61"/>
      <c r="B35" s="23"/>
      <c r="C35" s="23"/>
      <c r="D35" s="23"/>
      <c r="E35" s="23"/>
      <c r="F35" s="24"/>
      <c r="G35" s="27"/>
      <c r="H35" s="24"/>
      <c r="I35" s="23"/>
      <c r="J35" s="23"/>
      <c r="K35" s="23"/>
      <c r="L35" s="23"/>
      <c r="M35" s="23"/>
      <c r="N35" s="35" t="s">
        <v>20</v>
      </c>
      <c r="O35" s="28"/>
      <c r="P35" s="23"/>
      <c r="Q35" s="23"/>
      <c r="R35" s="23"/>
      <c r="S35" s="23"/>
      <c r="T35" s="23"/>
      <c r="U35" s="26"/>
      <c r="V35" s="26"/>
      <c r="W35" s="24"/>
      <c r="X35" s="23"/>
      <c r="Y35" s="23"/>
      <c r="Z35" s="23"/>
      <c r="AA35" s="23"/>
      <c r="AB35" s="23"/>
      <c r="AC35" s="27"/>
      <c r="AD35" s="29"/>
    </row>
    <row r="36" spans="1:30">
      <c r="A36" s="61"/>
      <c r="B36" s="23"/>
      <c r="C36" s="23"/>
      <c r="D36" s="23"/>
      <c r="E36" s="23"/>
      <c r="F36" s="50"/>
      <c r="G36" s="41"/>
      <c r="H36" s="24"/>
      <c r="I36" s="23"/>
      <c r="J36" s="23"/>
      <c r="K36" s="23"/>
      <c r="L36" s="23"/>
      <c r="M36" s="23"/>
      <c r="N36" s="35" t="s">
        <v>21</v>
      </c>
      <c r="O36" s="28"/>
      <c r="P36" s="23"/>
      <c r="Q36" s="23"/>
      <c r="R36" s="23"/>
      <c r="S36" s="23"/>
      <c r="T36" s="23"/>
      <c r="U36" s="26"/>
      <c r="V36" s="26"/>
      <c r="W36" s="24"/>
      <c r="X36" s="23"/>
      <c r="Y36" s="23"/>
      <c r="Z36" s="23"/>
      <c r="AA36" s="23"/>
      <c r="AB36" s="23"/>
      <c r="AC36" s="27"/>
      <c r="AD36" s="28"/>
    </row>
    <row r="37" spans="1:30" ht="10.199999999999999">
      <c r="A37" s="66">
        <f>G29+1</f>
        <v>28</v>
      </c>
      <c r="B37" s="58">
        <f>+A37+1</f>
        <v>29</v>
      </c>
      <c r="C37" s="58">
        <f>+B37+1</f>
        <v>30</v>
      </c>
      <c r="D37" s="58"/>
      <c r="E37" s="58"/>
      <c r="F37" s="58"/>
      <c r="G37" s="58"/>
      <c r="H37" s="30"/>
      <c r="I37" s="19">
        <f>O29+1</f>
        <v>26</v>
      </c>
      <c r="J37" s="19">
        <f>I37+1</f>
        <v>27</v>
      </c>
      <c r="K37" s="19">
        <f>J37+1</f>
        <v>28</v>
      </c>
      <c r="L37" s="19">
        <f>K37+1</f>
        <v>29</v>
      </c>
      <c r="M37" s="19">
        <f>L37+1</f>
        <v>30</v>
      </c>
      <c r="N37" s="19">
        <f>M37+1</f>
        <v>31</v>
      </c>
      <c r="O37" s="21"/>
      <c r="P37" s="15">
        <f>V29+1</f>
        <v>23</v>
      </c>
      <c r="Q37" s="15">
        <f t="shared" ref="Q37:V37" si="13">+P37+1</f>
        <v>24</v>
      </c>
      <c r="R37" s="15">
        <f t="shared" si="13"/>
        <v>25</v>
      </c>
      <c r="S37" s="15">
        <f t="shared" si="13"/>
        <v>26</v>
      </c>
      <c r="T37" s="15">
        <f t="shared" si="13"/>
        <v>27</v>
      </c>
      <c r="U37" s="15">
        <f t="shared" si="13"/>
        <v>28</v>
      </c>
      <c r="V37" s="15">
        <f t="shared" si="13"/>
        <v>29</v>
      </c>
      <c r="W37" s="31"/>
      <c r="X37" s="19">
        <f>AD29+1</f>
        <v>28</v>
      </c>
      <c r="Y37" s="19">
        <f>+X37+1</f>
        <v>29</v>
      </c>
      <c r="Z37" s="19">
        <f>+Y37+1</f>
        <v>30</v>
      </c>
      <c r="AA37" s="19">
        <f>+Z37+1</f>
        <v>31</v>
      </c>
      <c r="AB37" s="19"/>
      <c r="AC37" s="19"/>
      <c r="AD37" s="19"/>
    </row>
    <row r="38" spans="1:30">
      <c r="A38" s="61"/>
      <c r="B38" s="23"/>
      <c r="C38" s="23"/>
      <c r="D38" s="23"/>
      <c r="E38" s="23"/>
      <c r="F38" s="27"/>
      <c r="G38" s="27"/>
      <c r="H38" s="24"/>
      <c r="I38" s="23"/>
      <c r="J38" s="22"/>
      <c r="K38" s="22"/>
      <c r="L38" s="22"/>
      <c r="M38" s="22"/>
      <c r="N38" s="27"/>
      <c r="O38" s="27"/>
      <c r="P38" s="23"/>
      <c r="Q38" s="23"/>
      <c r="R38" s="23"/>
      <c r="S38" s="22"/>
      <c r="T38" s="22"/>
      <c r="U38" s="26"/>
      <c r="V38" s="26"/>
      <c r="W38" s="24"/>
      <c r="X38" s="23"/>
      <c r="Y38" s="23"/>
      <c r="Z38" s="23"/>
      <c r="AA38" s="23"/>
      <c r="AB38" s="23"/>
      <c r="AC38" s="25"/>
      <c r="AD38" s="25"/>
    </row>
    <row r="39" spans="1:30">
      <c r="A39" s="61"/>
      <c r="B39" s="23"/>
      <c r="C39" s="23"/>
      <c r="D39" s="23"/>
      <c r="E39" s="23"/>
      <c r="F39" s="27"/>
      <c r="G39" s="27"/>
      <c r="H39" s="24"/>
      <c r="I39" s="23"/>
      <c r="J39" s="22"/>
      <c r="K39" s="22"/>
      <c r="L39" s="22"/>
      <c r="M39" s="22"/>
      <c r="N39" s="27"/>
      <c r="O39" s="27"/>
      <c r="P39" s="23"/>
      <c r="Q39" s="23"/>
      <c r="R39" s="23"/>
      <c r="S39" s="22"/>
      <c r="T39" s="22"/>
      <c r="U39" s="26"/>
      <c r="V39" s="26"/>
      <c r="W39" s="24"/>
      <c r="X39" s="23"/>
      <c r="Y39" s="23"/>
      <c r="Z39" s="23"/>
      <c r="AA39" s="23"/>
      <c r="AB39" s="23"/>
      <c r="AC39" s="27"/>
      <c r="AD39" s="28"/>
    </row>
    <row r="40" spans="1:30">
      <c r="A40" s="61"/>
      <c r="B40" s="23"/>
      <c r="C40" s="23"/>
      <c r="D40" s="23"/>
      <c r="E40" s="23"/>
      <c r="F40" s="27"/>
      <c r="G40" s="27"/>
      <c r="H40" s="24"/>
      <c r="I40" s="23"/>
      <c r="J40" s="22"/>
      <c r="K40" s="22"/>
      <c r="L40" s="22"/>
      <c r="M40" s="22"/>
      <c r="N40" s="27"/>
      <c r="O40" s="27"/>
      <c r="P40" s="23"/>
      <c r="Q40" s="23"/>
      <c r="R40" s="23"/>
      <c r="S40" s="22"/>
      <c r="T40" s="22"/>
      <c r="U40" s="26"/>
      <c r="V40" s="26"/>
      <c r="W40" s="24"/>
      <c r="X40" s="23"/>
      <c r="Y40" s="23"/>
      <c r="Z40" s="23"/>
      <c r="AA40" s="23"/>
      <c r="AB40" s="23"/>
      <c r="AC40" s="27"/>
      <c r="AD40" s="28"/>
    </row>
    <row r="41" spans="1:30">
      <c r="A41" s="61"/>
      <c r="B41" s="23"/>
      <c r="C41" s="23"/>
      <c r="D41" s="23"/>
      <c r="E41" s="23"/>
      <c r="F41" s="27"/>
      <c r="G41" s="27"/>
      <c r="H41" s="24"/>
      <c r="I41" s="23"/>
      <c r="J41" s="22"/>
      <c r="K41" s="22"/>
      <c r="L41" s="22"/>
      <c r="M41" s="22"/>
      <c r="N41" s="27"/>
      <c r="O41" s="27"/>
      <c r="P41" s="23"/>
      <c r="Q41" s="23"/>
      <c r="R41" s="23"/>
      <c r="S41" s="22"/>
      <c r="T41" s="22"/>
      <c r="U41" s="26"/>
      <c r="V41" s="26"/>
      <c r="W41" s="24"/>
      <c r="X41" s="23"/>
      <c r="Y41" s="23"/>
      <c r="Z41" s="23"/>
      <c r="AA41" s="23"/>
      <c r="AB41" s="23"/>
      <c r="AC41" s="27"/>
      <c r="AD41" s="28"/>
    </row>
    <row r="42" spans="1:30">
      <c r="A42" s="61"/>
      <c r="B42" s="23"/>
      <c r="C42" s="23"/>
      <c r="D42" s="23"/>
      <c r="E42" s="23"/>
      <c r="F42" s="27"/>
      <c r="G42" s="27"/>
      <c r="H42" s="24"/>
      <c r="I42" s="23"/>
      <c r="J42" s="22"/>
      <c r="K42" s="22"/>
      <c r="L42" s="22"/>
      <c r="M42" s="22"/>
      <c r="N42" s="27"/>
      <c r="O42" s="27"/>
      <c r="P42" s="23"/>
      <c r="Q42" s="23"/>
      <c r="R42" s="23"/>
      <c r="S42" s="22"/>
      <c r="T42" s="22"/>
      <c r="U42" s="26"/>
      <c r="V42" s="26"/>
      <c r="W42" s="24"/>
      <c r="X42" s="23"/>
      <c r="Y42" s="23"/>
      <c r="Z42" s="23"/>
      <c r="AA42" s="23"/>
      <c r="AB42" s="23"/>
      <c r="AC42" s="27"/>
      <c r="AD42" s="28"/>
    </row>
    <row r="43" spans="1:30">
      <c r="A43" s="61"/>
      <c r="B43" s="23"/>
      <c r="C43" s="23"/>
      <c r="D43" s="23"/>
      <c r="E43" s="23"/>
      <c r="F43" s="27"/>
      <c r="G43" s="27"/>
      <c r="H43" s="24"/>
      <c r="I43" s="23"/>
      <c r="J43" s="22"/>
      <c r="K43" s="22"/>
      <c r="L43" s="22"/>
      <c r="M43" s="22"/>
      <c r="N43" s="27"/>
      <c r="O43" s="27"/>
      <c r="P43" s="23"/>
      <c r="Q43" s="23"/>
      <c r="R43" s="23"/>
      <c r="S43" s="22"/>
      <c r="T43" s="22"/>
      <c r="U43" s="26"/>
      <c r="V43" s="26"/>
      <c r="W43" s="24"/>
      <c r="X43" s="23"/>
      <c r="Y43" s="23"/>
      <c r="Z43" s="23"/>
      <c r="AA43" s="23"/>
      <c r="AB43" s="23"/>
      <c r="AC43" s="27"/>
      <c r="AD43" s="28"/>
    </row>
    <row r="44" spans="1:30">
      <c r="A44" s="61"/>
      <c r="B44" s="23"/>
      <c r="C44" s="23"/>
      <c r="D44" s="23"/>
      <c r="E44" s="23"/>
      <c r="F44" s="27"/>
      <c r="G44" s="27"/>
      <c r="H44" s="24"/>
      <c r="I44" s="23"/>
      <c r="J44" s="22"/>
      <c r="K44" s="22"/>
      <c r="L44" s="22"/>
      <c r="M44" s="22"/>
      <c r="N44" s="27"/>
      <c r="O44" s="27"/>
      <c r="P44" s="23"/>
      <c r="Q44" s="23"/>
      <c r="R44" s="23"/>
      <c r="S44" s="22"/>
      <c r="T44" s="22"/>
      <c r="U44" s="26"/>
      <c r="V44" s="26"/>
      <c r="W44" s="24"/>
      <c r="X44" s="23"/>
      <c r="Y44" s="23"/>
      <c r="Z44" s="23"/>
      <c r="AA44" s="23"/>
      <c r="AB44" s="23"/>
      <c r="AC44" s="27"/>
      <c r="AD44" s="28"/>
    </row>
    <row r="45" spans="1:30" ht="10.199999999999999">
      <c r="A45" s="66">
        <f>G37+1</f>
        <v>1</v>
      </c>
      <c r="B45" s="15" t="s">
        <v>18</v>
      </c>
      <c r="C45" s="18" t="s">
        <v>18</v>
      </c>
      <c r="D45" s="18" t="s">
        <v>18</v>
      </c>
      <c r="E45" s="18" t="s">
        <v>18</v>
      </c>
      <c r="F45" s="37" t="s">
        <v>18</v>
      </c>
      <c r="G45" s="37" t="s">
        <v>18</v>
      </c>
      <c r="H45" s="30"/>
      <c r="I45" s="15"/>
      <c r="J45" s="15"/>
      <c r="K45" s="18"/>
      <c r="L45" s="18"/>
      <c r="M45" s="18"/>
      <c r="N45" s="37"/>
      <c r="O45" s="37"/>
      <c r="P45" s="15">
        <f>V37+1</f>
        <v>30</v>
      </c>
      <c r="Q45" s="15"/>
      <c r="R45" s="15"/>
      <c r="S45" s="15"/>
      <c r="T45" s="15"/>
      <c r="U45" s="16"/>
      <c r="V45" s="16"/>
      <c r="W45" s="31"/>
      <c r="X45" s="19">
        <f>AD37+1</f>
        <v>1</v>
      </c>
      <c r="Y45" s="19">
        <f>+X45+1</f>
        <v>2</v>
      </c>
      <c r="Z45" s="18"/>
      <c r="AA45" s="18"/>
      <c r="AB45" s="18"/>
      <c r="AC45" s="18"/>
      <c r="AD45" s="18"/>
    </row>
    <row r="46" spans="1:30">
      <c r="A46" s="68"/>
      <c r="B46" s="38"/>
      <c r="C46" s="38"/>
      <c r="D46" s="38"/>
      <c r="E46" s="38"/>
      <c r="F46" s="39"/>
      <c r="G46" s="39"/>
      <c r="H46" s="24"/>
      <c r="I46" s="38"/>
      <c r="J46" s="38"/>
      <c r="K46" s="38"/>
      <c r="L46" s="38"/>
      <c r="M46" s="38"/>
      <c r="N46" s="39"/>
      <c r="O46" s="39"/>
      <c r="P46" s="22"/>
      <c r="Q46" s="22"/>
      <c r="R46" s="22"/>
      <c r="S46" s="22"/>
      <c r="T46" s="38"/>
      <c r="U46" s="39"/>
      <c r="V46" s="39"/>
      <c r="W46" s="24"/>
      <c r="X46" s="22"/>
      <c r="Y46" s="22"/>
      <c r="Z46" s="22"/>
      <c r="AA46" s="22"/>
      <c r="AB46" s="38"/>
      <c r="AC46" s="39"/>
      <c r="AD46" s="39"/>
    </row>
    <row r="47" spans="1:30">
      <c r="A47" s="62"/>
      <c r="B47" s="40"/>
      <c r="C47" s="40"/>
      <c r="D47" s="40"/>
      <c r="E47" s="40"/>
      <c r="F47" s="41"/>
      <c r="G47" s="41"/>
      <c r="H47" s="24"/>
      <c r="I47" s="40"/>
      <c r="J47" s="40"/>
      <c r="K47" s="40"/>
      <c r="L47" s="40"/>
      <c r="M47" s="40"/>
      <c r="N47" s="41"/>
      <c r="O47" s="41"/>
      <c r="P47" s="40"/>
      <c r="Q47" s="40"/>
      <c r="R47" s="40"/>
      <c r="S47" s="40"/>
      <c r="T47" s="40"/>
      <c r="U47" s="41"/>
      <c r="V47" s="41"/>
      <c r="W47" s="24"/>
      <c r="X47" s="40"/>
      <c r="Y47" s="40"/>
      <c r="Z47" s="40"/>
      <c r="AA47" s="40"/>
      <c r="AB47" s="40"/>
      <c r="AC47" s="41"/>
      <c r="AD47" s="41"/>
    </row>
  </sheetData>
  <phoneticPr fontId="22" type="noConversion"/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51"/>
  <sheetViews>
    <sheetView tabSelected="1" topLeftCell="AX1" zoomScale="103" zoomScaleNormal="40" workbookViewId="0">
      <selection activeCell="BH16" sqref="BH16"/>
    </sheetView>
  </sheetViews>
  <sheetFormatPr baseColWidth="10" defaultColWidth="11.296875" defaultRowHeight="7.8"/>
  <cols>
    <col min="1" max="5" width="9.69921875" style="70" customWidth="1"/>
    <col min="6" max="7" width="49.69921875" style="70" customWidth="1"/>
    <col min="8" max="8" width="2.5" style="70" customWidth="1"/>
    <col min="9" max="13" width="9.69921875" style="70" customWidth="1"/>
    <col min="14" max="15" width="49.69921875" style="70" customWidth="1"/>
    <col min="16" max="16" width="2.5" style="70" customWidth="1"/>
    <col min="17" max="21" width="8" style="70" customWidth="1"/>
    <col min="22" max="23" width="49.69921875" style="70" customWidth="1"/>
    <col min="24" max="24" width="2.5" style="70" customWidth="1"/>
    <col min="25" max="29" width="8" style="70" customWidth="1"/>
    <col min="30" max="31" width="49.69921875" style="70" customWidth="1"/>
    <col min="32" max="32" width="2.5" style="70" customWidth="1"/>
    <col min="33" max="36" width="8" style="70" customWidth="1"/>
    <col min="37" max="37" width="3.8984375" style="70" bestFit="1" customWidth="1"/>
    <col min="38" max="39" width="49.69921875" style="70" customWidth="1"/>
    <col min="40" max="40" width="2.5" style="70" customWidth="1"/>
    <col min="41" max="45" width="8" style="70" customWidth="1"/>
    <col min="46" max="47" width="49.69921875" style="70" customWidth="1"/>
    <col min="48" max="48" width="2.5" style="70" customWidth="1"/>
    <col min="49" max="53" width="8" style="70" customWidth="1"/>
    <col min="54" max="55" width="49.69921875" style="70" customWidth="1"/>
    <col min="56" max="56" width="2.5" style="70" customWidth="1"/>
    <col min="57" max="61" width="8" style="70" customWidth="1"/>
    <col min="62" max="63" width="49.69921875" style="70" customWidth="1"/>
    <col min="64" max="64" width="1.796875" style="70" customWidth="1"/>
    <col min="65" max="69" width="8" style="70" customWidth="1"/>
    <col min="70" max="71" width="49.69921875" style="70" customWidth="1"/>
    <col min="72" max="72" width="1.796875" style="70" customWidth="1"/>
    <col min="73" max="77" width="8" style="70" customWidth="1"/>
    <col min="78" max="79" width="49.69921875" style="70" customWidth="1"/>
    <col min="80" max="16384" width="11.296875" style="70"/>
  </cols>
  <sheetData>
    <row r="1" spans="1:79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</row>
    <row r="2" spans="1:79" ht="17.7" thickBot="1">
      <c r="A2" s="71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 t="s">
        <v>0</v>
      </c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>
        <f>A2</f>
        <v>0</v>
      </c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>
        <f>O2+1</f>
        <v>1</v>
      </c>
      <c r="AV2" s="71"/>
      <c r="AW2" s="71"/>
      <c r="AX2" s="71"/>
      <c r="AY2" s="71"/>
      <c r="AZ2" s="71"/>
      <c r="BA2" s="71"/>
      <c r="BB2" s="71"/>
      <c r="BC2" s="71">
        <f>V2</f>
        <v>0</v>
      </c>
      <c r="BD2" s="71"/>
      <c r="BE2" s="71"/>
      <c r="BF2" s="71"/>
      <c r="BG2" s="71"/>
      <c r="BH2" s="71"/>
      <c r="BI2" s="71"/>
      <c r="BJ2" s="71"/>
      <c r="BK2" s="71"/>
      <c r="BL2" s="72"/>
      <c r="BM2" s="71"/>
      <c r="BN2" s="71"/>
      <c r="BO2" s="71"/>
      <c r="BP2" s="71"/>
      <c r="BQ2" s="71"/>
      <c r="BR2" s="71"/>
      <c r="BS2" s="71">
        <f>A2</f>
        <v>0</v>
      </c>
      <c r="BT2" s="72"/>
      <c r="BU2" s="71"/>
      <c r="BV2" s="71"/>
      <c r="BW2" s="71"/>
      <c r="BX2" s="71"/>
      <c r="BY2" s="71"/>
      <c r="BZ2" s="71"/>
      <c r="CA2" s="71">
        <f>AU2</f>
        <v>1</v>
      </c>
    </row>
    <row r="3" spans="1:79" ht="17.399999999999999">
      <c r="A3" s="101">
        <v>2022</v>
      </c>
      <c r="B3" s="102" t="s">
        <v>1</v>
      </c>
      <c r="C3" s="102"/>
      <c r="D3" s="102"/>
      <c r="E3" s="102"/>
      <c r="F3" s="103"/>
      <c r="G3" s="104"/>
      <c r="H3" s="73"/>
      <c r="I3" s="101">
        <f>A3</f>
        <v>2022</v>
      </c>
      <c r="J3" s="102" t="s">
        <v>2</v>
      </c>
      <c r="K3" s="102"/>
      <c r="L3" s="102"/>
      <c r="M3" s="102"/>
      <c r="N3" s="103"/>
      <c r="O3" s="104"/>
      <c r="P3" s="73"/>
      <c r="Q3" s="101">
        <f>A3</f>
        <v>2022</v>
      </c>
      <c r="R3" s="102" t="s">
        <v>3</v>
      </c>
      <c r="S3" s="102"/>
      <c r="T3" s="102"/>
      <c r="U3" s="102"/>
      <c r="V3" s="103"/>
      <c r="W3" s="104"/>
      <c r="X3" s="73"/>
      <c r="Y3" s="101">
        <f>Q3</f>
        <v>2022</v>
      </c>
      <c r="Z3" s="102" t="s">
        <v>4</v>
      </c>
      <c r="AA3" s="102"/>
      <c r="AB3" s="102"/>
      <c r="AC3" s="102"/>
      <c r="AD3" s="103"/>
      <c r="AE3" s="104"/>
      <c r="AF3" s="73"/>
      <c r="AG3" s="101">
        <f>Y3+1</f>
        <v>2023</v>
      </c>
      <c r="AH3" s="102" t="s">
        <v>5</v>
      </c>
      <c r="AI3" s="102"/>
      <c r="AJ3" s="102"/>
      <c r="AK3" s="102"/>
      <c r="AL3" s="103"/>
      <c r="AM3" s="104"/>
      <c r="AN3" s="73"/>
      <c r="AO3" s="101">
        <f>+AG3</f>
        <v>2023</v>
      </c>
      <c r="AP3" s="102" t="s">
        <v>6</v>
      </c>
      <c r="AQ3" s="102"/>
      <c r="AR3" s="102"/>
      <c r="AS3" s="102"/>
      <c r="AT3" s="103"/>
      <c r="AU3" s="104"/>
      <c r="AV3" s="73"/>
      <c r="AW3" s="101">
        <f>+AO3</f>
        <v>2023</v>
      </c>
      <c r="AX3" s="102" t="s">
        <v>7</v>
      </c>
      <c r="AY3" s="102"/>
      <c r="AZ3" s="102"/>
      <c r="BA3" s="102"/>
      <c r="BB3" s="103"/>
      <c r="BC3" s="104"/>
      <c r="BD3" s="73"/>
      <c r="BE3" s="101">
        <f>+AW3</f>
        <v>2023</v>
      </c>
      <c r="BF3" s="102" t="s">
        <v>8</v>
      </c>
      <c r="BG3" s="102"/>
      <c r="BH3" s="102"/>
      <c r="BI3" s="102"/>
      <c r="BJ3" s="103"/>
      <c r="BK3" s="104"/>
      <c r="BL3" s="73"/>
      <c r="BM3" s="101">
        <f>+AG3</f>
        <v>2023</v>
      </c>
      <c r="BN3" s="102" t="s">
        <v>9</v>
      </c>
      <c r="BO3" s="102"/>
      <c r="BP3" s="102"/>
      <c r="BQ3" s="102"/>
      <c r="BR3" s="103"/>
      <c r="BS3" s="104"/>
      <c r="BT3" s="74"/>
      <c r="BU3" s="101">
        <f>BM3</f>
        <v>2023</v>
      </c>
      <c r="BV3" s="102" t="s">
        <v>10</v>
      </c>
      <c r="BW3" s="102"/>
      <c r="BX3" s="102"/>
      <c r="BY3" s="102"/>
      <c r="BZ3" s="103"/>
      <c r="CA3" s="104"/>
    </row>
    <row r="4" spans="1:79">
      <c r="A4" s="105" t="s">
        <v>11</v>
      </c>
      <c r="B4" s="75" t="s">
        <v>12</v>
      </c>
      <c r="C4" s="75" t="s">
        <v>13</v>
      </c>
      <c r="D4" s="75" t="s">
        <v>14</v>
      </c>
      <c r="E4" s="75" t="s">
        <v>15</v>
      </c>
      <c r="F4" s="76" t="s">
        <v>16</v>
      </c>
      <c r="G4" s="106" t="s">
        <v>17</v>
      </c>
      <c r="H4" s="78"/>
      <c r="I4" s="105" t="s">
        <v>11</v>
      </c>
      <c r="J4" s="75" t="s">
        <v>12</v>
      </c>
      <c r="K4" s="75" t="s">
        <v>13</v>
      </c>
      <c r="L4" s="75" t="s">
        <v>14</v>
      </c>
      <c r="M4" s="75" t="s">
        <v>15</v>
      </c>
      <c r="N4" s="76" t="s">
        <v>16</v>
      </c>
      <c r="O4" s="106" t="s">
        <v>17</v>
      </c>
      <c r="P4" s="78"/>
      <c r="Q4" s="120" t="s">
        <v>11</v>
      </c>
      <c r="R4" s="77" t="s">
        <v>12</v>
      </c>
      <c r="S4" s="77" t="s">
        <v>13</v>
      </c>
      <c r="T4" s="77" t="s">
        <v>14</v>
      </c>
      <c r="U4" s="77" t="s">
        <v>15</v>
      </c>
      <c r="V4" s="76" t="s">
        <v>16</v>
      </c>
      <c r="W4" s="106" t="s">
        <v>17</v>
      </c>
      <c r="X4" s="78"/>
      <c r="Y4" s="120" t="s">
        <v>11</v>
      </c>
      <c r="Z4" s="77" t="s">
        <v>12</v>
      </c>
      <c r="AA4" s="77" t="s">
        <v>13</v>
      </c>
      <c r="AB4" s="77" t="s">
        <v>14</v>
      </c>
      <c r="AC4" s="77" t="s">
        <v>15</v>
      </c>
      <c r="AD4" s="76" t="s">
        <v>16</v>
      </c>
      <c r="AE4" s="106" t="s">
        <v>17</v>
      </c>
      <c r="AF4" s="78"/>
      <c r="AG4" s="120" t="s">
        <v>11</v>
      </c>
      <c r="AH4" s="77" t="s">
        <v>12</v>
      </c>
      <c r="AI4" s="77" t="s">
        <v>13</v>
      </c>
      <c r="AJ4" s="77" t="s">
        <v>14</v>
      </c>
      <c r="AK4" s="77" t="s">
        <v>15</v>
      </c>
      <c r="AL4" s="76" t="s">
        <v>16</v>
      </c>
      <c r="AM4" s="106" t="s">
        <v>17</v>
      </c>
      <c r="AN4" s="78"/>
      <c r="AO4" s="120" t="s">
        <v>11</v>
      </c>
      <c r="AP4" s="77" t="s">
        <v>12</v>
      </c>
      <c r="AQ4" s="77" t="s">
        <v>13</v>
      </c>
      <c r="AR4" s="77" t="s">
        <v>14</v>
      </c>
      <c r="AS4" s="77" t="s">
        <v>15</v>
      </c>
      <c r="AT4" s="76" t="s">
        <v>16</v>
      </c>
      <c r="AU4" s="106" t="s">
        <v>17</v>
      </c>
      <c r="AV4" s="78"/>
      <c r="AW4" s="120" t="s">
        <v>11</v>
      </c>
      <c r="AX4" s="77" t="s">
        <v>12</v>
      </c>
      <c r="AY4" s="77" t="s">
        <v>13</v>
      </c>
      <c r="AZ4" s="77" t="s">
        <v>14</v>
      </c>
      <c r="BA4" s="77" t="s">
        <v>15</v>
      </c>
      <c r="BB4" s="76" t="s">
        <v>16</v>
      </c>
      <c r="BC4" s="106" t="s">
        <v>17</v>
      </c>
      <c r="BD4" s="78"/>
      <c r="BE4" s="120" t="s">
        <v>11</v>
      </c>
      <c r="BF4" s="77" t="s">
        <v>12</v>
      </c>
      <c r="BG4" s="77" t="s">
        <v>13</v>
      </c>
      <c r="BH4" s="77" t="s">
        <v>14</v>
      </c>
      <c r="BI4" s="77" t="s">
        <v>15</v>
      </c>
      <c r="BJ4" s="76" t="s">
        <v>16</v>
      </c>
      <c r="BK4" s="106" t="s">
        <v>17</v>
      </c>
      <c r="BL4" s="78"/>
      <c r="BM4" s="120" t="s">
        <v>11</v>
      </c>
      <c r="BN4" s="77" t="s">
        <v>12</v>
      </c>
      <c r="BO4" s="77" t="s">
        <v>13</v>
      </c>
      <c r="BP4" s="77" t="s">
        <v>14</v>
      </c>
      <c r="BQ4" s="77" t="s">
        <v>15</v>
      </c>
      <c r="BR4" s="76" t="s">
        <v>16</v>
      </c>
      <c r="BS4" s="106" t="s">
        <v>17</v>
      </c>
      <c r="BT4" s="79"/>
      <c r="BU4" s="120" t="s">
        <v>11</v>
      </c>
      <c r="BV4" s="77" t="s">
        <v>12</v>
      </c>
      <c r="BW4" s="77" t="s">
        <v>13</v>
      </c>
      <c r="BX4" s="77" t="s">
        <v>14</v>
      </c>
      <c r="BY4" s="77" t="s">
        <v>15</v>
      </c>
      <c r="BZ4" s="76" t="s">
        <v>16</v>
      </c>
      <c r="CA4" s="106" t="s">
        <v>17</v>
      </c>
    </row>
    <row r="5" spans="1:79" ht="10.199999999999999">
      <c r="A5" s="111"/>
      <c r="B5" s="92"/>
      <c r="C5" s="92"/>
      <c r="D5" s="92">
        <f t="shared" ref="D5:F5" si="0">+C5+1</f>
        <v>1</v>
      </c>
      <c r="E5" s="92">
        <f t="shared" si="0"/>
        <v>2</v>
      </c>
      <c r="F5" s="92">
        <f t="shared" si="0"/>
        <v>3</v>
      </c>
      <c r="G5" s="141">
        <f>F5+1</f>
        <v>4</v>
      </c>
      <c r="H5" s="82"/>
      <c r="I5" s="107"/>
      <c r="J5" s="80"/>
      <c r="K5" s="80"/>
      <c r="L5" s="80"/>
      <c r="M5" s="80"/>
      <c r="N5" s="93">
        <f>M5+1</f>
        <v>1</v>
      </c>
      <c r="O5" s="112">
        <f>+N5+1</f>
        <v>2</v>
      </c>
      <c r="P5" s="82"/>
      <c r="Q5" s="126"/>
      <c r="R5" s="85">
        <f t="shared" ref="R5:W5" si="1">+Q5+1</f>
        <v>1</v>
      </c>
      <c r="S5" s="85">
        <f t="shared" si="1"/>
        <v>2</v>
      </c>
      <c r="T5" s="85">
        <f t="shared" si="1"/>
        <v>3</v>
      </c>
      <c r="U5" s="85">
        <f t="shared" si="1"/>
        <v>4</v>
      </c>
      <c r="V5" s="85">
        <f t="shared" si="1"/>
        <v>5</v>
      </c>
      <c r="W5" s="85">
        <f t="shared" si="1"/>
        <v>6</v>
      </c>
      <c r="X5" s="82"/>
      <c r="Y5" s="121" t="s">
        <v>18</v>
      </c>
      <c r="Z5" s="81"/>
      <c r="AA5" s="94"/>
      <c r="AB5" s="94">
        <f t="shared" ref="AB5:AD5" si="2">+AA5+1</f>
        <v>1</v>
      </c>
      <c r="AC5" s="94">
        <f t="shared" si="2"/>
        <v>2</v>
      </c>
      <c r="AD5" s="94">
        <f t="shared" si="2"/>
        <v>3</v>
      </c>
      <c r="AE5" s="112">
        <f>+AD5+1</f>
        <v>4</v>
      </c>
      <c r="AF5" s="82"/>
      <c r="AG5" s="126"/>
      <c r="AH5" s="84"/>
      <c r="AI5" s="84"/>
      <c r="AJ5" s="84"/>
      <c r="AK5" s="81"/>
      <c r="AL5" s="93"/>
      <c r="AM5" s="108">
        <f t="shared" ref="AM5" si="3">+AL5+1</f>
        <v>1</v>
      </c>
      <c r="AN5" s="82"/>
      <c r="AO5" s="121"/>
      <c r="AP5" s="93"/>
      <c r="AQ5" s="93">
        <f t="shared" ref="AQ5:AS5" si="4">+AP5+1</f>
        <v>1</v>
      </c>
      <c r="AR5" s="93">
        <f t="shared" si="4"/>
        <v>2</v>
      </c>
      <c r="AS5" s="93">
        <f t="shared" si="4"/>
        <v>3</v>
      </c>
      <c r="AT5" s="93">
        <f t="shared" ref="AT5:AU5" si="5">+AS5+1</f>
        <v>4</v>
      </c>
      <c r="AU5" s="112">
        <f t="shared" si="5"/>
        <v>5</v>
      </c>
      <c r="AV5" s="82"/>
      <c r="AW5" s="126"/>
      <c r="AX5" s="85"/>
      <c r="AY5" s="85">
        <f t="shared" ref="AY5:BB5" si="6">+AX5+1</f>
        <v>1</v>
      </c>
      <c r="AZ5" s="85">
        <f t="shared" si="6"/>
        <v>2</v>
      </c>
      <c r="BA5" s="85">
        <f t="shared" si="6"/>
        <v>3</v>
      </c>
      <c r="BB5" s="85">
        <f t="shared" si="6"/>
        <v>4</v>
      </c>
      <c r="BC5" s="129">
        <f>+BB5+1</f>
        <v>5</v>
      </c>
      <c r="BD5" s="82"/>
      <c r="BE5" s="126"/>
      <c r="BF5" s="84"/>
      <c r="BG5" s="84"/>
      <c r="BH5" s="84"/>
      <c r="BI5" s="84"/>
      <c r="BJ5" s="143">
        <f>BI5+1</f>
        <v>1</v>
      </c>
      <c r="BK5" s="141">
        <f>+BJ5+1</f>
        <v>2</v>
      </c>
      <c r="BL5" s="82"/>
      <c r="BM5" s="126">
        <v>1</v>
      </c>
      <c r="BN5" s="85">
        <f t="shared" ref="BN5:BR5" si="7">+BM5+1</f>
        <v>2</v>
      </c>
      <c r="BO5" s="85">
        <f t="shared" si="7"/>
        <v>3</v>
      </c>
      <c r="BP5" s="85">
        <f t="shared" si="7"/>
        <v>4</v>
      </c>
      <c r="BQ5" s="85">
        <f t="shared" si="7"/>
        <v>5</v>
      </c>
      <c r="BR5" s="85">
        <f t="shared" si="7"/>
        <v>6</v>
      </c>
      <c r="BS5" s="129">
        <f>+BR5+1</f>
        <v>7</v>
      </c>
      <c r="BT5" s="82"/>
      <c r="BU5" s="93"/>
      <c r="BV5" s="94"/>
      <c r="BW5" s="94"/>
      <c r="BX5" s="94">
        <f t="shared" ref="BX5:BZ5" si="8">+BW5+1</f>
        <v>1</v>
      </c>
      <c r="BY5" s="94">
        <f t="shared" si="8"/>
        <v>2</v>
      </c>
      <c r="BZ5" s="94">
        <f t="shared" si="8"/>
        <v>3</v>
      </c>
      <c r="CA5" s="112">
        <f>+BZ5+1</f>
        <v>4</v>
      </c>
    </row>
    <row r="6" spans="1:79" ht="15" customHeight="1">
      <c r="A6" s="157" t="s">
        <v>46</v>
      </c>
      <c r="B6" s="86"/>
      <c r="C6" s="86"/>
      <c r="D6" s="86"/>
      <c r="E6" s="86"/>
      <c r="F6" s="87"/>
      <c r="G6" s="110"/>
      <c r="H6" s="89"/>
      <c r="I6" s="109"/>
      <c r="J6" s="86"/>
      <c r="K6" s="86"/>
      <c r="L6" s="86"/>
      <c r="M6" s="86"/>
      <c r="N6" s="87"/>
      <c r="O6" s="110"/>
      <c r="P6" s="89"/>
      <c r="Q6" s="109"/>
      <c r="R6" s="88"/>
      <c r="S6" s="88"/>
      <c r="T6" s="88"/>
      <c r="U6" s="88"/>
      <c r="V6" s="87"/>
      <c r="W6" s="110"/>
      <c r="X6" s="89"/>
      <c r="Y6" s="109"/>
      <c r="Z6" s="88"/>
      <c r="AA6" s="88"/>
      <c r="AB6" s="88"/>
      <c r="AC6" s="88"/>
      <c r="AD6" s="87"/>
      <c r="AE6" s="110"/>
      <c r="AF6" s="89"/>
      <c r="AG6" s="109"/>
      <c r="AH6" s="88"/>
      <c r="AI6" s="88"/>
      <c r="AJ6" s="88"/>
      <c r="AK6" s="88"/>
      <c r="AL6" s="87"/>
      <c r="AM6" s="110"/>
      <c r="AN6" s="89"/>
      <c r="AO6" s="109"/>
      <c r="AP6" s="88"/>
      <c r="AQ6" s="88"/>
      <c r="AR6" s="88"/>
      <c r="AS6" s="88"/>
      <c r="AT6" s="87"/>
      <c r="AU6" s="110"/>
      <c r="AV6" s="89"/>
      <c r="AW6" s="109"/>
      <c r="AX6" s="88"/>
      <c r="AY6" s="88"/>
      <c r="AZ6" s="88"/>
      <c r="BA6" s="88"/>
      <c r="BB6" s="87"/>
      <c r="BC6" s="110"/>
      <c r="BD6" s="89"/>
      <c r="BE6" s="109"/>
      <c r="BF6" s="88"/>
      <c r="BG6" s="88"/>
      <c r="BH6" s="88"/>
      <c r="BI6" s="88"/>
      <c r="BJ6" s="87"/>
      <c r="BK6" s="110"/>
      <c r="BL6" s="89"/>
      <c r="BM6" s="127"/>
      <c r="BN6" s="127"/>
      <c r="BO6" s="88"/>
      <c r="BP6" s="88"/>
      <c r="BQ6" s="88"/>
      <c r="BR6" s="87"/>
      <c r="BS6" s="110"/>
      <c r="BT6" s="89"/>
      <c r="BU6" s="127"/>
      <c r="BV6" s="87"/>
      <c r="BW6" s="87"/>
      <c r="BX6" s="88"/>
      <c r="BY6" s="88"/>
      <c r="BZ6" s="87"/>
      <c r="CA6" s="156" t="s">
        <v>45</v>
      </c>
    </row>
    <row r="7" spans="1:79" ht="15" customHeight="1">
      <c r="A7" s="109"/>
      <c r="B7" s="86"/>
      <c r="C7" s="86"/>
      <c r="D7" s="86"/>
      <c r="E7" s="86"/>
      <c r="F7" s="87"/>
      <c r="G7" s="110"/>
      <c r="H7" s="89"/>
      <c r="I7" s="109"/>
      <c r="J7" s="86"/>
      <c r="K7" s="86"/>
      <c r="L7" s="86"/>
      <c r="M7" s="86"/>
      <c r="N7" s="87"/>
      <c r="O7" s="110"/>
      <c r="P7" s="89"/>
      <c r="Q7" s="109"/>
      <c r="R7" s="88"/>
      <c r="S7" s="88"/>
      <c r="T7" s="88"/>
      <c r="U7" s="88"/>
      <c r="V7" s="87"/>
      <c r="W7" s="110"/>
      <c r="X7" s="89"/>
      <c r="Y7" s="109"/>
      <c r="Z7" s="88"/>
      <c r="AA7" s="88"/>
      <c r="AB7" s="88"/>
      <c r="AC7" s="88"/>
      <c r="AD7" s="87"/>
      <c r="AE7" s="110"/>
      <c r="AF7" s="89"/>
      <c r="AG7" s="109"/>
      <c r="AH7" s="88"/>
      <c r="AI7" s="88"/>
      <c r="AJ7" s="88"/>
      <c r="AK7" s="88"/>
      <c r="AL7" s="87"/>
      <c r="AM7" s="110"/>
      <c r="AN7" s="89"/>
      <c r="AO7" s="109"/>
      <c r="AP7" s="88"/>
      <c r="AQ7" s="88"/>
      <c r="AR7" s="88"/>
      <c r="AS7" s="88"/>
      <c r="AT7" s="87"/>
      <c r="AU7" s="110"/>
      <c r="AV7" s="89"/>
      <c r="AW7" s="109"/>
      <c r="AX7" s="88"/>
      <c r="AY7" s="88"/>
      <c r="AZ7" s="88"/>
      <c r="BA7" s="88"/>
      <c r="BB7" s="87"/>
      <c r="BC7" s="110"/>
      <c r="BD7" s="89"/>
      <c r="BE7" s="109"/>
      <c r="BF7" s="88"/>
      <c r="BG7" s="88"/>
      <c r="BH7" s="88"/>
      <c r="BI7" s="88"/>
      <c r="BJ7" s="87"/>
      <c r="BK7" s="110"/>
      <c r="BL7" s="89"/>
      <c r="BM7" s="127"/>
      <c r="BN7" s="127"/>
      <c r="BO7" s="88"/>
      <c r="BP7" s="88"/>
      <c r="BQ7" s="88"/>
      <c r="BR7" s="87"/>
      <c r="BS7" s="110"/>
      <c r="BT7" s="89"/>
      <c r="BU7" s="127"/>
      <c r="BV7" s="87"/>
      <c r="BW7" s="87"/>
      <c r="BX7" s="88"/>
      <c r="BY7" s="88"/>
      <c r="BZ7" s="87"/>
      <c r="CA7" s="110"/>
    </row>
    <row r="8" spans="1:79" ht="15" customHeight="1">
      <c r="A8" s="109"/>
      <c r="B8" s="86"/>
      <c r="C8" s="86"/>
      <c r="D8" s="86"/>
      <c r="E8" s="86"/>
      <c r="F8" s="87"/>
      <c r="G8" s="110"/>
      <c r="H8" s="89"/>
      <c r="I8" s="109"/>
      <c r="J8" s="86"/>
      <c r="K8" s="86"/>
      <c r="L8" s="86"/>
      <c r="M8" s="86"/>
      <c r="N8" s="87"/>
      <c r="O8" s="110" t="s">
        <v>26</v>
      </c>
      <c r="P8" s="89"/>
      <c r="Q8" s="109"/>
      <c r="R8" s="88"/>
      <c r="S8" s="88"/>
      <c r="T8" s="88"/>
      <c r="U8" s="88"/>
      <c r="V8" s="87"/>
      <c r="W8" s="110"/>
      <c r="X8" s="89"/>
      <c r="Y8" s="109"/>
      <c r="Z8" s="88"/>
      <c r="AA8" s="88"/>
      <c r="AB8" s="88"/>
      <c r="AC8" s="88"/>
      <c r="AD8" s="87"/>
      <c r="AE8" s="110"/>
      <c r="AF8" s="89"/>
      <c r="AG8" s="109"/>
      <c r="AH8" s="88"/>
      <c r="AI8" s="88"/>
      <c r="AJ8" s="88"/>
      <c r="AK8" s="88"/>
      <c r="AL8" s="87"/>
      <c r="AM8" s="110"/>
      <c r="AN8" s="89"/>
      <c r="AO8" s="109"/>
      <c r="AP8" s="88"/>
      <c r="AQ8" s="88"/>
      <c r="AR8" s="88"/>
      <c r="AS8" s="88"/>
      <c r="AT8" s="87"/>
      <c r="AU8" s="110"/>
      <c r="AV8" s="89"/>
      <c r="AW8" s="109"/>
      <c r="AX8" s="88"/>
      <c r="AY8" s="88"/>
      <c r="AZ8" s="88"/>
      <c r="BA8" s="88"/>
      <c r="BB8" s="87"/>
      <c r="BC8" s="110"/>
      <c r="BD8" s="89"/>
      <c r="BE8" s="109"/>
      <c r="BF8" s="88"/>
      <c r="BG8" s="88"/>
      <c r="BH8" s="88"/>
      <c r="BI8" s="88"/>
      <c r="BJ8" s="87"/>
      <c r="BK8" s="110"/>
      <c r="BL8" s="89"/>
      <c r="BM8" s="127"/>
      <c r="BN8" s="127"/>
      <c r="BO8" s="88"/>
      <c r="BP8" s="88"/>
      <c r="BQ8" s="88"/>
      <c r="BR8" s="87"/>
      <c r="BS8" s="110"/>
      <c r="BT8" s="89"/>
      <c r="BU8" s="127"/>
      <c r="BV8" s="87"/>
      <c r="BW8" s="87"/>
      <c r="BX8" s="88"/>
      <c r="BY8" s="88"/>
      <c r="BZ8" s="87"/>
      <c r="CA8" s="110"/>
    </row>
    <row r="9" spans="1:79" ht="15" customHeight="1">
      <c r="A9" s="109"/>
      <c r="B9" s="86"/>
      <c r="C9" s="86"/>
      <c r="D9" s="86"/>
      <c r="E9" s="86"/>
      <c r="F9" s="87"/>
      <c r="G9" s="110"/>
      <c r="H9" s="89"/>
      <c r="I9" s="109"/>
      <c r="J9" s="86"/>
      <c r="K9" s="86"/>
      <c r="L9" s="86"/>
      <c r="M9" s="86"/>
      <c r="N9" s="87"/>
      <c r="O9" s="110"/>
      <c r="P9" s="89"/>
      <c r="Q9" s="109"/>
      <c r="R9" s="88"/>
      <c r="S9" s="88"/>
      <c r="T9" s="88"/>
      <c r="U9" s="88"/>
      <c r="V9" s="87"/>
      <c r="W9" s="110"/>
      <c r="X9" s="89"/>
      <c r="Y9" s="109"/>
      <c r="Z9" s="88"/>
      <c r="AA9" s="88"/>
      <c r="AB9" s="88"/>
      <c r="AC9" s="88"/>
      <c r="AD9" s="87"/>
      <c r="AE9" s="110"/>
      <c r="AF9" s="89"/>
      <c r="AG9" s="109"/>
      <c r="AH9" s="88"/>
      <c r="AI9" s="88"/>
      <c r="AJ9" s="88"/>
      <c r="AK9" s="88"/>
      <c r="AL9" s="87"/>
      <c r="AM9" s="110"/>
      <c r="AN9" s="89"/>
      <c r="AO9" s="109"/>
      <c r="AP9" s="88"/>
      <c r="AQ9" s="88"/>
      <c r="AR9" s="88"/>
      <c r="AS9" s="88"/>
      <c r="AT9" s="87"/>
      <c r="AU9" s="110"/>
      <c r="AV9" s="89"/>
      <c r="AW9" s="109"/>
      <c r="AX9" s="88"/>
      <c r="AY9" s="88"/>
      <c r="AZ9" s="88"/>
      <c r="BA9" s="88"/>
      <c r="BB9" s="87"/>
      <c r="BC9" s="110"/>
      <c r="BD9" s="89"/>
      <c r="BE9" s="109"/>
      <c r="BF9" s="88"/>
      <c r="BG9" s="88"/>
      <c r="BH9" s="88"/>
      <c r="BI9" s="88"/>
      <c r="BJ9" s="87"/>
      <c r="BK9" s="110" t="s">
        <v>23</v>
      </c>
      <c r="BL9" s="89"/>
      <c r="BM9" s="127"/>
      <c r="BN9" s="127"/>
      <c r="BO9" s="88"/>
      <c r="BP9" s="88"/>
      <c r="BQ9" s="88"/>
      <c r="BR9" s="87"/>
      <c r="BS9" s="110"/>
      <c r="BT9" s="89"/>
      <c r="BU9" s="127"/>
      <c r="BV9" s="87"/>
      <c r="BW9" s="87"/>
      <c r="BX9" s="88"/>
      <c r="BY9" s="88"/>
      <c r="BZ9" s="87"/>
      <c r="CA9" s="110"/>
    </row>
    <row r="10" spans="1:79" ht="15" customHeight="1">
      <c r="A10" s="109"/>
      <c r="B10" s="86"/>
      <c r="C10" s="86"/>
      <c r="D10" s="86"/>
      <c r="E10" s="86"/>
      <c r="F10" s="87"/>
      <c r="G10" s="110"/>
      <c r="H10" s="89"/>
      <c r="I10" s="109"/>
      <c r="J10" s="86"/>
      <c r="K10" s="86"/>
      <c r="L10" s="86"/>
      <c r="M10" s="86"/>
      <c r="N10" s="87"/>
      <c r="O10" s="110"/>
      <c r="P10" s="89"/>
      <c r="Q10" s="109"/>
      <c r="R10" s="88"/>
      <c r="S10" s="88"/>
      <c r="T10" s="88"/>
      <c r="U10" s="88"/>
      <c r="V10" s="87"/>
      <c r="W10" s="110"/>
      <c r="X10" s="89"/>
      <c r="Y10" s="109"/>
      <c r="Z10" s="88"/>
      <c r="AA10" s="88"/>
      <c r="AB10" s="88"/>
      <c r="AC10" s="88"/>
      <c r="AD10" s="87"/>
      <c r="AE10" s="110"/>
      <c r="AF10" s="89"/>
      <c r="AG10" s="109"/>
      <c r="AH10" s="88"/>
      <c r="AI10" s="88"/>
      <c r="AJ10" s="88"/>
      <c r="AK10" s="88"/>
      <c r="AL10" s="87"/>
      <c r="AM10" s="110"/>
      <c r="AN10" s="89"/>
      <c r="AO10" s="109"/>
      <c r="AP10" s="88"/>
      <c r="AQ10" s="88"/>
      <c r="AR10" s="88"/>
      <c r="AS10" s="88"/>
      <c r="AT10" s="87"/>
      <c r="AU10" s="110"/>
      <c r="AV10" s="89"/>
      <c r="AW10" s="109"/>
      <c r="AX10" s="88"/>
      <c r="AY10" s="88"/>
      <c r="AZ10" s="88"/>
      <c r="BA10" s="88"/>
      <c r="BB10" s="87"/>
      <c r="BC10" s="110"/>
      <c r="BD10" s="89"/>
      <c r="BE10" s="109"/>
      <c r="BF10" s="88"/>
      <c r="BG10" s="88"/>
      <c r="BH10" s="88"/>
      <c r="BI10" s="88"/>
      <c r="BJ10" s="153"/>
      <c r="BK10" s="110"/>
      <c r="BL10" s="89"/>
      <c r="BM10" s="127"/>
      <c r="BN10" s="127"/>
      <c r="BO10" s="88"/>
      <c r="BP10" s="88"/>
      <c r="BQ10" s="88"/>
      <c r="BR10" s="87"/>
      <c r="BS10" s="110"/>
      <c r="BT10" s="89"/>
      <c r="BU10" s="127"/>
      <c r="BV10" s="87"/>
      <c r="BW10" s="87"/>
      <c r="BX10" s="88"/>
      <c r="BY10" s="88"/>
      <c r="BZ10" s="146"/>
      <c r="CA10" s="110"/>
    </row>
    <row r="11" spans="1:79" ht="15" customHeight="1">
      <c r="A11" s="109"/>
      <c r="B11" s="86"/>
      <c r="C11" s="86"/>
      <c r="D11" s="86"/>
      <c r="E11" s="86"/>
      <c r="F11" s="87"/>
      <c r="G11" s="110"/>
      <c r="H11" s="89"/>
      <c r="I11" s="109"/>
      <c r="J11" s="86"/>
      <c r="K11" s="86"/>
      <c r="L11" s="86"/>
      <c r="M11" s="86"/>
      <c r="N11" s="87"/>
      <c r="O11" s="110"/>
      <c r="P11" s="89"/>
      <c r="Q11" s="109"/>
      <c r="R11" s="88"/>
      <c r="S11" s="88"/>
      <c r="T11" s="88"/>
      <c r="U11" s="88"/>
      <c r="V11" s="87"/>
      <c r="W11" s="110"/>
      <c r="X11" s="89"/>
      <c r="Y11" s="109"/>
      <c r="Z11" s="88"/>
      <c r="AA11" s="88"/>
      <c r="AB11" s="88"/>
      <c r="AC11" s="88"/>
      <c r="AD11" s="87"/>
      <c r="AE11" s="110"/>
      <c r="AF11" s="89"/>
      <c r="AG11" s="109"/>
      <c r="AH11" s="88"/>
      <c r="AI11" s="88"/>
      <c r="AJ11" s="88"/>
      <c r="AK11" s="88"/>
      <c r="AL11" s="87"/>
      <c r="AM11" s="110"/>
      <c r="AN11" s="89"/>
      <c r="AO11" s="109"/>
      <c r="AP11" s="88"/>
      <c r="AQ11" s="88"/>
      <c r="AR11" s="88"/>
      <c r="AS11" s="88"/>
      <c r="AT11" s="87"/>
      <c r="AU11" s="110"/>
      <c r="AV11" s="89"/>
      <c r="AW11" s="109"/>
      <c r="AX11" s="88"/>
      <c r="AY11" s="88"/>
      <c r="AZ11" s="88"/>
      <c r="BA11" s="88"/>
      <c r="BB11" s="87"/>
      <c r="BC11" s="110"/>
      <c r="BD11" s="89"/>
      <c r="BE11" s="109"/>
      <c r="BF11" s="88"/>
      <c r="BG11" s="88"/>
      <c r="BH11" s="88"/>
      <c r="BI11" s="88"/>
      <c r="BJ11" s="87"/>
      <c r="BK11" s="110"/>
      <c r="BL11" s="89"/>
      <c r="BM11" s="127"/>
      <c r="BN11" s="127"/>
      <c r="BO11" s="88"/>
      <c r="BP11" s="88"/>
      <c r="BQ11" s="88"/>
      <c r="BR11" s="87"/>
      <c r="BS11" s="110"/>
      <c r="BT11" s="89"/>
      <c r="BU11" s="127"/>
      <c r="BV11" s="87"/>
      <c r="BW11" s="87"/>
      <c r="BX11" s="88"/>
      <c r="BY11" s="88"/>
      <c r="BZ11" s="87"/>
      <c r="CA11" s="110"/>
    </row>
    <row r="12" spans="1:79" ht="15" customHeight="1">
      <c r="A12" s="109"/>
      <c r="B12" s="86"/>
      <c r="C12" s="86"/>
      <c r="D12" s="86"/>
      <c r="E12" s="86"/>
      <c r="F12" s="87"/>
      <c r="G12" s="110"/>
      <c r="H12" s="89"/>
      <c r="I12" s="109"/>
      <c r="J12" s="86"/>
      <c r="K12" s="86"/>
      <c r="L12" s="86"/>
      <c r="M12" s="86"/>
      <c r="N12" s="87"/>
      <c r="O12" s="110"/>
      <c r="P12" s="89"/>
      <c r="Q12" s="109"/>
      <c r="R12" s="88"/>
      <c r="S12" s="88"/>
      <c r="T12" s="88"/>
      <c r="U12" s="88"/>
      <c r="V12" s="87"/>
      <c r="W12" s="110"/>
      <c r="X12" s="89"/>
      <c r="Y12" s="109"/>
      <c r="Z12" s="88"/>
      <c r="AA12" s="88"/>
      <c r="AB12" s="88"/>
      <c r="AC12" s="88"/>
      <c r="AD12" s="87" t="s">
        <v>28</v>
      </c>
      <c r="AE12" s="110"/>
      <c r="AF12" s="89"/>
      <c r="AG12" s="109"/>
      <c r="AH12" s="88"/>
      <c r="AI12" s="88"/>
      <c r="AJ12" s="88"/>
      <c r="AK12" s="88"/>
      <c r="AL12" s="87"/>
      <c r="AM12" s="110"/>
      <c r="AN12" s="89"/>
      <c r="AO12" s="109"/>
      <c r="AP12" s="88"/>
      <c r="AQ12" s="88"/>
      <c r="AR12" s="88"/>
      <c r="AS12" s="88"/>
      <c r="AT12" s="87"/>
      <c r="AU12" s="110" t="s">
        <v>29</v>
      </c>
      <c r="AV12" s="89"/>
      <c r="AW12" s="109"/>
      <c r="AX12" s="88"/>
      <c r="AY12" s="88"/>
      <c r="AZ12" s="88"/>
      <c r="BA12" s="88"/>
      <c r="BB12" s="87"/>
      <c r="BC12" s="110"/>
      <c r="BD12" s="89"/>
      <c r="BE12" s="109"/>
      <c r="BF12" s="88"/>
      <c r="BG12" s="88"/>
      <c r="BH12" s="88"/>
      <c r="BI12" s="88"/>
      <c r="BJ12" s="87"/>
      <c r="BK12" s="110" t="s">
        <v>36</v>
      </c>
      <c r="BL12" s="89"/>
      <c r="BM12" s="127"/>
      <c r="BN12" s="127"/>
      <c r="BO12" s="88"/>
      <c r="BP12" s="88"/>
      <c r="BQ12" s="88"/>
      <c r="BR12" s="87">
        <v>0</v>
      </c>
      <c r="BS12" s="110"/>
      <c r="BT12" s="89"/>
      <c r="BU12" s="127"/>
      <c r="BV12" s="87"/>
      <c r="BW12" s="87"/>
      <c r="BX12" s="88"/>
      <c r="BY12" s="88"/>
      <c r="BZ12" s="87"/>
      <c r="CA12" s="110"/>
    </row>
    <row r="13" spans="1:79" ht="10.199999999999999">
      <c r="A13" s="111">
        <f>G5+1</f>
        <v>5</v>
      </c>
      <c r="B13" s="92">
        <f t="shared" ref="B13:G13" si="9">+A13+1</f>
        <v>6</v>
      </c>
      <c r="C13" s="92">
        <f t="shared" si="9"/>
        <v>7</v>
      </c>
      <c r="D13" s="92">
        <f t="shared" si="9"/>
        <v>8</v>
      </c>
      <c r="E13" s="92">
        <f t="shared" si="9"/>
        <v>9</v>
      </c>
      <c r="F13" s="93">
        <f t="shared" si="9"/>
        <v>10</v>
      </c>
      <c r="G13" s="112">
        <f t="shared" si="9"/>
        <v>11</v>
      </c>
      <c r="H13" s="95"/>
      <c r="I13" s="111">
        <f>O5+1</f>
        <v>3</v>
      </c>
      <c r="J13" s="92">
        <f t="shared" ref="J13:O13" si="10">+I13+1</f>
        <v>4</v>
      </c>
      <c r="K13" s="92">
        <f t="shared" si="10"/>
        <v>5</v>
      </c>
      <c r="L13" s="92">
        <f t="shared" si="10"/>
        <v>6</v>
      </c>
      <c r="M13" s="92">
        <f t="shared" si="10"/>
        <v>7</v>
      </c>
      <c r="N13" s="93">
        <f t="shared" si="10"/>
        <v>8</v>
      </c>
      <c r="O13" s="112">
        <f t="shared" si="10"/>
        <v>9</v>
      </c>
      <c r="P13" s="95"/>
      <c r="Q13" s="122">
        <f>W5+1</f>
        <v>7</v>
      </c>
      <c r="R13" s="94">
        <f t="shared" ref="R13:W13" si="11">+Q13+1</f>
        <v>8</v>
      </c>
      <c r="S13" s="94">
        <f t="shared" si="11"/>
        <v>9</v>
      </c>
      <c r="T13" s="94">
        <f t="shared" si="11"/>
        <v>10</v>
      </c>
      <c r="U13" s="94">
        <f t="shared" si="11"/>
        <v>11</v>
      </c>
      <c r="V13" s="93">
        <f t="shared" si="11"/>
        <v>12</v>
      </c>
      <c r="W13" s="112">
        <f t="shared" si="11"/>
        <v>13</v>
      </c>
      <c r="X13" s="95"/>
      <c r="Y13" s="122">
        <f>AE5+1</f>
        <v>5</v>
      </c>
      <c r="Z13" s="94">
        <f t="shared" ref="Z13:AE13" si="12">+Y13+1</f>
        <v>6</v>
      </c>
      <c r="AA13" s="94">
        <f t="shared" si="12"/>
        <v>7</v>
      </c>
      <c r="AB13" s="94">
        <f t="shared" si="12"/>
        <v>8</v>
      </c>
      <c r="AC13" s="94">
        <f t="shared" si="12"/>
        <v>9</v>
      </c>
      <c r="AD13" s="93">
        <f t="shared" si="12"/>
        <v>10</v>
      </c>
      <c r="AE13" s="112">
        <f t="shared" si="12"/>
        <v>11</v>
      </c>
      <c r="AF13" s="95"/>
      <c r="AG13" s="124">
        <f>AM5+1</f>
        <v>2</v>
      </c>
      <c r="AH13" s="94">
        <f t="shared" ref="AH13:AM13" si="13">+AG13+1</f>
        <v>3</v>
      </c>
      <c r="AI13" s="94">
        <f t="shared" si="13"/>
        <v>4</v>
      </c>
      <c r="AJ13" s="94">
        <f t="shared" si="13"/>
        <v>5</v>
      </c>
      <c r="AK13" s="94">
        <f t="shared" si="13"/>
        <v>6</v>
      </c>
      <c r="AL13" s="93">
        <f t="shared" si="13"/>
        <v>7</v>
      </c>
      <c r="AM13" s="112">
        <f t="shared" si="13"/>
        <v>8</v>
      </c>
      <c r="AN13" s="95"/>
      <c r="AO13" s="122">
        <f>AU5+1</f>
        <v>6</v>
      </c>
      <c r="AP13" s="94">
        <f t="shared" ref="AP13:AU13" si="14">+AO13+1</f>
        <v>7</v>
      </c>
      <c r="AQ13" s="94">
        <f t="shared" si="14"/>
        <v>8</v>
      </c>
      <c r="AR13" s="94">
        <f t="shared" si="14"/>
        <v>9</v>
      </c>
      <c r="AS13" s="94">
        <f t="shared" si="14"/>
        <v>10</v>
      </c>
      <c r="AT13" s="93">
        <f t="shared" si="14"/>
        <v>11</v>
      </c>
      <c r="AU13" s="112">
        <f t="shared" si="14"/>
        <v>12</v>
      </c>
      <c r="AV13" s="95"/>
      <c r="AW13" s="122">
        <f>BC5+1</f>
        <v>6</v>
      </c>
      <c r="AX13" s="94">
        <f t="shared" ref="AX13:BC13" si="15">+AW13+1</f>
        <v>7</v>
      </c>
      <c r="AY13" s="94">
        <f t="shared" si="15"/>
        <v>8</v>
      </c>
      <c r="AZ13" s="94">
        <f t="shared" si="15"/>
        <v>9</v>
      </c>
      <c r="BA13" s="94">
        <f t="shared" si="15"/>
        <v>10</v>
      </c>
      <c r="BB13" s="93">
        <f t="shared" si="15"/>
        <v>11</v>
      </c>
      <c r="BC13" s="112">
        <f t="shared" si="15"/>
        <v>12</v>
      </c>
      <c r="BD13" s="95"/>
      <c r="BE13" s="125">
        <f>BK5+1</f>
        <v>3</v>
      </c>
      <c r="BF13" s="83">
        <f t="shared" ref="BF13:BK13" si="16">+BE13+1</f>
        <v>4</v>
      </c>
      <c r="BG13" s="83">
        <f t="shared" si="16"/>
        <v>5</v>
      </c>
      <c r="BH13" s="83">
        <f t="shared" si="16"/>
        <v>6</v>
      </c>
      <c r="BI13" s="83">
        <f t="shared" si="16"/>
        <v>7</v>
      </c>
      <c r="BJ13" s="143">
        <f t="shared" si="16"/>
        <v>8</v>
      </c>
      <c r="BK13" s="141">
        <f t="shared" si="16"/>
        <v>9</v>
      </c>
      <c r="BL13" s="96"/>
      <c r="BM13" s="124">
        <f>BS5+1</f>
        <v>8</v>
      </c>
      <c r="BN13" s="94">
        <f t="shared" ref="BN13:BS13" si="17">+BM13+1</f>
        <v>9</v>
      </c>
      <c r="BO13" s="94">
        <f t="shared" si="17"/>
        <v>10</v>
      </c>
      <c r="BP13" s="94">
        <f t="shared" si="17"/>
        <v>11</v>
      </c>
      <c r="BQ13" s="94">
        <f t="shared" si="17"/>
        <v>12</v>
      </c>
      <c r="BR13" s="93">
        <f t="shared" si="17"/>
        <v>13</v>
      </c>
      <c r="BS13" s="112">
        <f t="shared" si="17"/>
        <v>14</v>
      </c>
      <c r="BT13" s="96"/>
      <c r="BU13" s="122">
        <f>CA5+1</f>
        <v>5</v>
      </c>
      <c r="BV13" s="94">
        <f t="shared" ref="BV13:CA13" si="18">+BU13+1</f>
        <v>6</v>
      </c>
      <c r="BW13" s="94">
        <f t="shared" si="18"/>
        <v>7</v>
      </c>
      <c r="BX13" s="94">
        <f t="shared" si="18"/>
        <v>8</v>
      </c>
      <c r="BY13" s="94">
        <f t="shared" si="18"/>
        <v>9</v>
      </c>
      <c r="BZ13" s="93">
        <f t="shared" si="18"/>
        <v>10</v>
      </c>
      <c r="CA13" s="112">
        <f t="shared" si="18"/>
        <v>11</v>
      </c>
    </row>
    <row r="14" spans="1:79" ht="15" customHeight="1">
      <c r="A14" s="109"/>
      <c r="B14" s="86" t="s">
        <v>18</v>
      </c>
      <c r="C14" s="86"/>
      <c r="D14" s="86"/>
      <c r="E14" s="86"/>
      <c r="F14" s="87"/>
      <c r="G14" s="110"/>
      <c r="H14" s="89"/>
      <c r="I14" s="109"/>
      <c r="J14" s="86"/>
      <c r="K14" s="86"/>
      <c r="L14" s="86"/>
      <c r="M14" s="86"/>
      <c r="N14" s="87"/>
      <c r="O14" s="110"/>
      <c r="P14" s="89"/>
      <c r="Q14" s="109"/>
      <c r="R14" s="88"/>
      <c r="S14" s="88"/>
      <c r="T14" s="88"/>
      <c r="U14" s="88"/>
      <c r="V14" s="87"/>
      <c r="W14" s="110"/>
      <c r="X14" s="89"/>
      <c r="Y14" s="109"/>
      <c r="Z14" s="88"/>
      <c r="AA14" s="88"/>
      <c r="AB14" s="88"/>
      <c r="AC14" s="88"/>
      <c r="AD14" s="87"/>
      <c r="AE14" s="110"/>
      <c r="AF14" s="89"/>
      <c r="AG14" s="109"/>
      <c r="AH14" s="88"/>
      <c r="AI14" s="88"/>
      <c r="AJ14" s="88"/>
      <c r="AK14" s="88"/>
      <c r="AL14" s="87"/>
      <c r="AM14" s="110"/>
      <c r="AN14" s="89"/>
      <c r="AO14" s="109"/>
      <c r="AP14" s="88"/>
      <c r="AQ14" s="88"/>
      <c r="AR14" s="88"/>
      <c r="AS14" s="88"/>
      <c r="AT14" s="87"/>
      <c r="AU14" s="110"/>
      <c r="AV14" s="89"/>
      <c r="AW14" s="109"/>
      <c r="AX14" s="88"/>
      <c r="AY14" s="88"/>
      <c r="AZ14" s="88"/>
      <c r="BA14" s="88"/>
      <c r="BB14" s="87"/>
      <c r="BC14" s="110"/>
      <c r="BD14" s="89"/>
      <c r="BE14" s="109"/>
      <c r="BF14" s="88"/>
      <c r="BG14" s="88"/>
      <c r="BH14" s="88"/>
      <c r="BI14" s="88"/>
      <c r="BJ14" s="87"/>
      <c r="BK14" s="110"/>
      <c r="BL14" s="89"/>
      <c r="BM14" s="88"/>
      <c r="BN14" s="88"/>
      <c r="BO14" s="88"/>
      <c r="BP14" s="88"/>
      <c r="BQ14" s="88"/>
      <c r="BR14" s="87"/>
      <c r="BS14" s="110"/>
      <c r="BT14" s="89"/>
      <c r="BU14" s="88"/>
      <c r="BV14" s="88"/>
      <c r="BW14" s="88"/>
      <c r="BX14" s="88"/>
      <c r="BY14" s="88"/>
      <c r="BZ14" s="87"/>
      <c r="CA14" s="110"/>
    </row>
    <row r="15" spans="1:79" ht="15" customHeight="1">
      <c r="A15" s="109"/>
      <c r="B15" s="86" t="s">
        <v>18</v>
      </c>
      <c r="C15" s="86"/>
      <c r="D15" s="86"/>
      <c r="E15" s="86"/>
      <c r="F15" s="87"/>
      <c r="G15" s="110"/>
      <c r="H15" s="89"/>
      <c r="I15" s="109"/>
      <c r="J15" s="86"/>
      <c r="K15" s="86"/>
      <c r="L15" s="86"/>
      <c r="M15" s="86"/>
      <c r="N15" s="87"/>
      <c r="O15" s="110"/>
      <c r="P15" s="89"/>
      <c r="Q15" s="109"/>
      <c r="R15" s="88"/>
      <c r="S15" s="88"/>
      <c r="T15" s="88"/>
      <c r="U15" s="88"/>
      <c r="V15" s="87"/>
      <c r="W15" s="110"/>
      <c r="X15" s="89"/>
      <c r="Y15" s="109"/>
      <c r="Z15" s="88"/>
      <c r="AA15" s="88"/>
      <c r="AB15" s="88"/>
      <c r="AC15" s="88"/>
      <c r="AD15" s="87"/>
      <c r="AE15" s="110"/>
      <c r="AF15" s="89"/>
      <c r="AG15" s="109"/>
      <c r="AH15" s="88"/>
      <c r="AI15" s="88"/>
      <c r="AJ15" s="88"/>
      <c r="AK15" s="88"/>
      <c r="AL15" s="87"/>
      <c r="AM15" s="110"/>
      <c r="AN15" s="89"/>
      <c r="AO15" s="109"/>
      <c r="AP15" s="88"/>
      <c r="AQ15" s="88"/>
      <c r="AR15" s="88"/>
      <c r="AS15" s="88"/>
      <c r="AT15" s="87"/>
      <c r="AU15" s="110"/>
      <c r="AV15" s="89"/>
      <c r="AW15" s="109"/>
      <c r="AX15" s="88"/>
      <c r="AY15" s="88"/>
      <c r="AZ15" s="88"/>
      <c r="BA15" s="88"/>
      <c r="BB15" s="87"/>
      <c r="BC15" s="110"/>
      <c r="BD15" s="89"/>
      <c r="BE15" s="109"/>
      <c r="BF15" s="88"/>
      <c r="BG15" s="88"/>
      <c r="BH15" s="88"/>
      <c r="BI15" s="88"/>
      <c r="BJ15" s="87"/>
      <c r="BK15" s="110"/>
      <c r="BL15" s="89"/>
      <c r="BM15" s="88"/>
      <c r="BN15" s="88"/>
      <c r="BO15" s="140"/>
      <c r="BP15" s="88"/>
      <c r="BQ15" s="88"/>
      <c r="BR15" s="87"/>
      <c r="BS15" s="110"/>
      <c r="BT15" s="89"/>
      <c r="BU15" s="88"/>
      <c r="BV15" s="88"/>
      <c r="BW15" s="88"/>
      <c r="BX15" s="88"/>
      <c r="BY15" s="88"/>
      <c r="BZ15" s="87"/>
      <c r="CA15" s="110"/>
    </row>
    <row r="16" spans="1:79" ht="15" customHeight="1">
      <c r="A16" s="109"/>
      <c r="B16" s="86"/>
      <c r="C16" s="86"/>
      <c r="D16" s="86"/>
      <c r="E16" s="86"/>
      <c r="F16" s="87"/>
      <c r="G16" s="110"/>
      <c r="H16" s="89"/>
      <c r="I16" s="109"/>
      <c r="J16" s="86"/>
      <c r="K16" s="86"/>
      <c r="L16" s="137"/>
      <c r="M16" s="86"/>
      <c r="N16" s="87"/>
      <c r="O16" s="110"/>
      <c r="P16" s="89"/>
      <c r="Q16" s="109"/>
      <c r="R16" s="88"/>
      <c r="S16" s="88"/>
      <c r="T16" s="88"/>
      <c r="U16" s="88"/>
      <c r="V16" s="87"/>
      <c r="W16" s="110"/>
      <c r="X16" s="89"/>
      <c r="Y16" s="109"/>
      <c r="Z16" s="88"/>
      <c r="AA16" s="88"/>
      <c r="AB16" s="88"/>
      <c r="AC16" s="88"/>
      <c r="AD16" s="87"/>
      <c r="AE16" s="110"/>
      <c r="AF16" s="89"/>
      <c r="AG16" s="109"/>
      <c r="AH16" s="88"/>
      <c r="AI16" s="88"/>
      <c r="AJ16" s="88"/>
      <c r="AK16" s="88"/>
      <c r="AL16" s="87"/>
      <c r="AM16" s="110"/>
      <c r="AN16" s="89"/>
      <c r="AO16" s="109"/>
      <c r="AP16" s="88"/>
      <c r="AQ16" s="88"/>
      <c r="AR16" s="88"/>
      <c r="AS16" s="88"/>
      <c r="AT16" s="87"/>
      <c r="AU16" s="110"/>
      <c r="AV16" s="89"/>
      <c r="AW16" s="109"/>
      <c r="AX16" s="88"/>
      <c r="AY16" s="88"/>
      <c r="AZ16" s="88"/>
      <c r="BA16" s="88"/>
      <c r="BB16" s="87"/>
      <c r="BC16" s="110"/>
      <c r="BD16" s="89"/>
      <c r="BE16" s="109"/>
      <c r="BF16" s="88"/>
      <c r="BG16" s="88"/>
      <c r="BH16" s="88"/>
      <c r="BI16" s="88"/>
      <c r="BJ16" s="87"/>
      <c r="BK16" s="110"/>
      <c r="BL16" s="89"/>
      <c r="BM16" s="88"/>
      <c r="BN16" s="88"/>
      <c r="BO16" s="140"/>
      <c r="BP16" s="88"/>
      <c r="BQ16" s="88"/>
      <c r="BR16" s="87"/>
      <c r="BS16" s="110"/>
      <c r="BT16" s="89"/>
      <c r="BU16" s="88"/>
      <c r="BV16" s="88"/>
      <c r="BW16" s="88"/>
      <c r="BX16" s="88"/>
      <c r="BY16" s="88"/>
      <c r="BZ16" s="87"/>
      <c r="CA16" s="110"/>
    </row>
    <row r="17" spans="1:83" ht="15" customHeight="1">
      <c r="A17" s="109"/>
      <c r="B17" s="86"/>
      <c r="C17" s="86"/>
      <c r="D17" s="86"/>
      <c r="E17" s="86"/>
      <c r="F17" s="87"/>
      <c r="G17" s="110"/>
      <c r="H17" s="89"/>
      <c r="I17" s="109"/>
      <c r="J17" s="86"/>
      <c r="K17" s="86"/>
      <c r="L17" s="86"/>
      <c r="M17" s="86"/>
      <c r="N17" s="87"/>
      <c r="O17" s="110"/>
      <c r="P17" s="89"/>
      <c r="Q17" s="109"/>
      <c r="R17" s="88"/>
      <c r="S17" s="88"/>
      <c r="T17" s="88"/>
      <c r="U17" s="88"/>
      <c r="V17" s="87"/>
      <c r="W17" s="147"/>
      <c r="X17" s="89"/>
      <c r="Y17" s="109"/>
      <c r="Z17" s="88"/>
      <c r="AA17" s="88"/>
      <c r="AB17" s="88"/>
      <c r="AC17" s="88"/>
      <c r="AD17" s="87"/>
      <c r="AE17" s="110"/>
      <c r="AF17" s="89"/>
      <c r="AG17" s="109"/>
      <c r="AH17" s="88"/>
      <c r="AI17" s="88"/>
      <c r="AJ17" s="88"/>
      <c r="AK17" s="88"/>
      <c r="AL17" s="87"/>
      <c r="AM17" s="110"/>
      <c r="AN17" s="89"/>
      <c r="AO17" s="109"/>
      <c r="AP17" s="88"/>
      <c r="AQ17" s="88"/>
      <c r="AR17" s="88"/>
      <c r="AS17" s="88"/>
      <c r="AT17" s="87"/>
      <c r="AU17" s="110"/>
      <c r="AV17" s="89"/>
      <c r="AW17" s="109"/>
      <c r="AX17" s="88"/>
      <c r="AY17" s="88"/>
      <c r="AZ17" s="88"/>
      <c r="BA17" s="88"/>
      <c r="BB17" s="87"/>
      <c r="BC17" s="110"/>
      <c r="BD17" s="89"/>
      <c r="BE17" s="109"/>
      <c r="BF17" s="88"/>
      <c r="BG17" s="88"/>
      <c r="BH17" s="88"/>
      <c r="BI17" s="88"/>
      <c r="BJ17" s="87"/>
      <c r="BK17" s="110"/>
      <c r="BL17" s="89"/>
      <c r="BM17" s="88"/>
      <c r="BN17" s="88"/>
      <c r="BO17" s="140"/>
      <c r="BP17" s="88"/>
      <c r="BQ17" s="88"/>
      <c r="BR17" s="87"/>
      <c r="BS17" s="110"/>
      <c r="BT17" s="89"/>
      <c r="BU17" s="88"/>
      <c r="BV17" s="88"/>
      <c r="BW17" s="88"/>
      <c r="BX17" s="88"/>
      <c r="BY17" s="88"/>
      <c r="BZ17" s="87"/>
      <c r="CA17" s="110"/>
    </row>
    <row r="18" spans="1:83" ht="15" customHeight="1">
      <c r="A18" s="109"/>
      <c r="B18" s="86"/>
      <c r="C18" s="86"/>
      <c r="D18" s="86"/>
      <c r="E18" s="86"/>
      <c r="F18" s="87"/>
      <c r="G18" s="110"/>
      <c r="H18" s="89"/>
      <c r="I18" s="109"/>
      <c r="J18" s="86"/>
      <c r="K18" s="86"/>
      <c r="L18" s="86"/>
      <c r="M18" s="86"/>
      <c r="N18" s="87"/>
      <c r="O18" s="110"/>
      <c r="P18" s="89"/>
      <c r="Q18" s="109"/>
      <c r="R18" s="88"/>
      <c r="S18" s="88"/>
      <c r="T18" s="88"/>
      <c r="U18" s="88"/>
      <c r="V18" s="87"/>
      <c r="W18" s="110"/>
      <c r="X18" s="89"/>
      <c r="Y18" s="109"/>
      <c r="Z18" s="88"/>
      <c r="AA18" s="88"/>
      <c r="AB18" s="88"/>
      <c r="AC18" s="88"/>
      <c r="AD18" s="87"/>
      <c r="AE18" s="110"/>
      <c r="AF18" s="89"/>
      <c r="AG18" s="109"/>
      <c r="AH18" s="88"/>
      <c r="AI18" s="88"/>
      <c r="AJ18" s="88"/>
      <c r="AK18" s="88"/>
      <c r="AL18" s="87"/>
      <c r="AM18" s="110"/>
      <c r="AN18" s="89"/>
      <c r="AO18" s="109"/>
      <c r="AP18" s="88"/>
      <c r="AQ18" s="88"/>
      <c r="AR18" s="88"/>
      <c r="AS18" s="88"/>
      <c r="AT18" s="87"/>
      <c r="AU18" s="110"/>
      <c r="AV18" s="89"/>
      <c r="AW18" s="109"/>
      <c r="AX18" s="88"/>
      <c r="AY18" s="88"/>
      <c r="AZ18" s="88"/>
      <c r="BA18" s="88"/>
      <c r="BB18" s="87"/>
      <c r="BC18" s="110"/>
      <c r="BD18" s="89"/>
      <c r="BE18" s="109"/>
      <c r="BF18" s="88"/>
      <c r="BG18" s="88"/>
      <c r="BH18" s="88"/>
      <c r="BI18" s="88"/>
      <c r="BJ18" s="87"/>
      <c r="BK18" s="110"/>
      <c r="BL18" s="89"/>
      <c r="BM18" s="88"/>
      <c r="BN18" s="88"/>
      <c r="BO18" s="140"/>
      <c r="BP18" s="88"/>
      <c r="BQ18" s="88"/>
      <c r="BR18" s="87"/>
      <c r="BS18" s="110"/>
      <c r="BT18" s="89"/>
      <c r="BU18" s="88"/>
      <c r="BV18" s="88"/>
      <c r="BW18" s="88"/>
      <c r="BX18" s="88"/>
      <c r="BY18" s="88"/>
      <c r="BZ18" s="87"/>
      <c r="CA18" s="110"/>
    </row>
    <row r="19" spans="1:83" ht="15" customHeight="1">
      <c r="A19" s="109"/>
      <c r="B19" s="86"/>
      <c r="C19" s="86"/>
      <c r="D19" s="86"/>
      <c r="E19" s="86"/>
      <c r="F19" s="87"/>
      <c r="G19" s="110"/>
      <c r="H19" s="89"/>
      <c r="I19" s="109"/>
      <c r="J19" s="86"/>
      <c r="K19" s="86"/>
      <c r="L19" s="86"/>
      <c r="M19" s="86"/>
      <c r="N19" s="87"/>
      <c r="O19" s="110"/>
      <c r="P19" s="89"/>
      <c r="Q19" s="109"/>
      <c r="R19" s="88"/>
      <c r="S19" s="88"/>
      <c r="T19" s="88"/>
      <c r="U19" s="88"/>
      <c r="V19" s="87"/>
      <c r="W19" s="135" t="s">
        <v>42</v>
      </c>
      <c r="X19" s="89"/>
      <c r="Y19" s="109"/>
      <c r="Z19" s="88"/>
      <c r="AA19" s="88"/>
      <c r="AB19" s="88"/>
      <c r="AC19" s="88"/>
      <c r="AD19" s="87"/>
      <c r="AE19" s="110"/>
      <c r="AF19" s="89"/>
      <c r="AG19" s="109"/>
      <c r="AH19" s="88"/>
      <c r="AI19" s="88"/>
      <c r="AJ19" s="88"/>
      <c r="AK19" s="88"/>
      <c r="AL19" s="87"/>
      <c r="AM19" s="110"/>
      <c r="AN19" s="89"/>
      <c r="AO19" s="109"/>
      <c r="AP19" s="88"/>
      <c r="AQ19" s="88"/>
      <c r="AR19" s="88"/>
      <c r="AS19" s="88"/>
      <c r="AT19" s="145"/>
      <c r="AU19" s="110"/>
      <c r="AV19" s="89"/>
      <c r="AW19" s="109"/>
      <c r="AX19" s="88"/>
      <c r="AY19" s="88"/>
      <c r="AZ19" s="88"/>
      <c r="BA19" s="88"/>
      <c r="BB19" s="87"/>
      <c r="BC19" s="110"/>
      <c r="BD19" s="89"/>
      <c r="BE19" s="109"/>
      <c r="BF19" s="88"/>
      <c r="BG19" s="88"/>
      <c r="BH19" s="88"/>
      <c r="BI19" s="88"/>
      <c r="BJ19" s="87"/>
      <c r="BK19" s="110"/>
      <c r="BL19" s="89"/>
      <c r="BM19" s="88"/>
      <c r="BN19" s="88"/>
      <c r="BO19" s="23"/>
      <c r="BP19" s="88"/>
      <c r="BQ19" s="88"/>
      <c r="BR19" s="87"/>
      <c r="BS19" s="110"/>
      <c r="BT19" s="89"/>
      <c r="BU19" s="88"/>
      <c r="BV19" s="88"/>
      <c r="BW19" s="88"/>
      <c r="BX19" s="88"/>
      <c r="BY19" s="88"/>
      <c r="BZ19" s="87"/>
      <c r="CA19" s="110"/>
    </row>
    <row r="20" spans="1:83" ht="15" customHeight="1">
      <c r="A20" s="109"/>
      <c r="B20" s="86"/>
      <c r="C20" s="86"/>
      <c r="D20" s="86"/>
      <c r="E20" s="86"/>
      <c r="F20" s="87"/>
      <c r="G20" s="110"/>
      <c r="H20" s="89"/>
      <c r="I20" s="109"/>
      <c r="J20" s="86"/>
      <c r="K20" s="86"/>
      <c r="L20" s="86"/>
      <c r="M20" s="86"/>
      <c r="N20" s="87"/>
      <c r="O20" s="110"/>
      <c r="P20" s="89"/>
      <c r="Q20" s="109"/>
      <c r="R20" s="88"/>
      <c r="S20" s="88"/>
      <c r="T20" s="88"/>
      <c r="U20" s="88"/>
      <c r="V20" s="87"/>
      <c r="W20" s="110"/>
      <c r="X20" s="89"/>
      <c r="Y20" s="109"/>
      <c r="Z20" s="88"/>
      <c r="AA20" s="88"/>
      <c r="AB20" s="88"/>
      <c r="AC20" s="88"/>
      <c r="AD20" s="87" t="s">
        <v>29</v>
      </c>
      <c r="AE20" s="110"/>
      <c r="AF20" s="89"/>
      <c r="AG20" s="109"/>
      <c r="AH20" s="88"/>
      <c r="AI20" s="88"/>
      <c r="AJ20" s="88"/>
      <c r="AK20" s="88"/>
      <c r="AL20" s="87" t="s">
        <v>30</v>
      </c>
      <c r="AM20" s="110" t="s">
        <v>31</v>
      </c>
      <c r="AN20" s="89"/>
      <c r="AO20" s="109"/>
      <c r="AP20" s="88" t="s">
        <v>19</v>
      </c>
      <c r="AQ20" s="88"/>
      <c r="AR20" s="88"/>
      <c r="AS20" s="88"/>
      <c r="AT20" s="87"/>
      <c r="AU20" s="110"/>
      <c r="AV20" s="89"/>
      <c r="AW20" s="109"/>
      <c r="AX20" s="88"/>
      <c r="AY20" s="88"/>
      <c r="AZ20" s="88"/>
      <c r="BA20" s="88"/>
      <c r="BB20" s="87"/>
      <c r="BC20" s="110"/>
      <c r="BD20" s="89"/>
      <c r="BE20" s="109"/>
      <c r="BF20" s="88"/>
      <c r="BG20" s="88"/>
      <c r="BH20" s="88"/>
      <c r="BI20" s="88"/>
      <c r="BJ20" s="87"/>
      <c r="BK20" s="110"/>
      <c r="BL20" s="89"/>
      <c r="BM20" s="88"/>
      <c r="BN20" s="88"/>
      <c r="BO20" s="88"/>
      <c r="BP20" s="88"/>
      <c r="BQ20" s="88"/>
      <c r="BR20" s="87"/>
      <c r="BS20" s="110" t="s">
        <v>37</v>
      </c>
      <c r="BT20" s="89"/>
      <c r="BU20" s="88"/>
      <c r="BV20" s="88"/>
      <c r="BW20" s="88"/>
      <c r="BX20" s="88"/>
      <c r="BY20" s="88"/>
      <c r="BZ20" s="87"/>
      <c r="CA20" s="110"/>
    </row>
    <row r="21" spans="1:83" ht="10.199999999999999">
      <c r="A21" s="113">
        <f>G13+1</f>
        <v>12</v>
      </c>
      <c r="B21" s="97">
        <f t="shared" ref="B21:G21" si="19">+A21+1</f>
        <v>13</v>
      </c>
      <c r="C21" s="97">
        <f t="shared" si="19"/>
        <v>14</v>
      </c>
      <c r="D21" s="97">
        <f t="shared" si="19"/>
        <v>15</v>
      </c>
      <c r="E21" s="97">
        <f t="shared" si="19"/>
        <v>16</v>
      </c>
      <c r="F21" s="93">
        <f t="shared" si="19"/>
        <v>17</v>
      </c>
      <c r="G21" s="112">
        <f t="shared" si="19"/>
        <v>18</v>
      </c>
      <c r="H21" s="95"/>
      <c r="I21" s="113">
        <f>O13+1</f>
        <v>10</v>
      </c>
      <c r="J21" s="97">
        <f t="shared" ref="J21:O21" si="20">+I21+1</f>
        <v>11</v>
      </c>
      <c r="K21" s="97">
        <f t="shared" si="20"/>
        <v>12</v>
      </c>
      <c r="L21" s="97">
        <f t="shared" si="20"/>
        <v>13</v>
      </c>
      <c r="M21" s="97">
        <f t="shared" si="20"/>
        <v>14</v>
      </c>
      <c r="N21" s="93">
        <f t="shared" si="20"/>
        <v>15</v>
      </c>
      <c r="O21" s="112">
        <f t="shared" si="20"/>
        <v>16</v>
      </c>
      <c r="P21" s="95"/>
      <c r="Q21" s="123">
        <f>W13+1</f>
        <v>14</v>
      </c>
      <c r="R21" s="98">
        <f t="shared" ref="R21:W21" si="21">+Q21+1</f>
        <v>15</v>
      </c>
      <c r="S21" s="98">
        <f t="shared" si="21"/>
        <v>16</v>
      </c>
      <c r="T21" s="98">
        <f t="shared" si="21"/>
        <v>17</v>
      </c>
      <c r="U21" s="98">
        <f t="shared" si="21"/>
        <v>18</v>
      </c>
      <c r="V21" s="93">
        <f t="shared" si="21"/>
        <v>19</v>
      </c>
      <c r="W21" s="112">
        <f t="shared" si="21"/>
        <v>20</v>
      </c>
      <c r="X21" s="95"/>
      <c r="Y21" s="123">
        <f>AE13+1</f>
        <v>12</v>
      </c>
      <c r="Z21" s="98">
        <f t="shared" ref="Z21:AE21" si="22">+Y21+1</f>
        <v>13</v>
      </c>
      <c r="AA21" s="98">
        <f t="shared" si="22"/>
        <v>14</v>
      </c>
      <c r="AB21" s="98">
        <f t="shared" si="22"/>
        <v>15</v>
      </c>
      <c r="AC21" s="98">
        <f t="shared" si="22"/>
        <v>16</v>
      </c>
      <c r="AD21" s="128">
        <f t="shared" si="22"/>
        <v>17</v>
      </c>
      <c r="AE21" s="129">
        <f t="shared" si="22"/>
        <v>18</v>
      </c>
      <c r="AF21" s="95"/>
      <c r="AG21" s="123">
        <f>AM13+1</f>
        <v>9</v>
      </c>
      <c r="AH21" s="98">
        <f t="shared" ref="AH21:AM21" si="23">+AG21+1</f>
        <v>10</v>
      </c>
      <c r="AI21" s="98">
        <f t="shared" si="23"/>
        <v>11</v>
      </c>
      <c r="AJ21" s="98">
        <f t="shared" si="23"/>
        <v>12</v>
      </c>
      <c r="AK21" s="98">
        <f t="shared" si="23"/>
        <v>13</v>
      </c>
      <c r="AL21" s="93">
        <f t="shared" si="23"/>
        <v>14</v>
      </c>
      <c r="AM21" s="112">
        <f t="shared" si="23"/>
        <v>15</v>
      </c>
      <c r="AN21" s="95"/>
      <c r="AO21" s="122">
        <f>AU13+1</f>
        <v>13</v>
      </c>
      <c r="AP21" s="94">
        <f t="shared" ref="AP21:AU21" si="24">+AO21+1</f>
        <v>14</v>
      </c>
      <c r="AQ21" s="94">
        <f t="shared" si="24"/>
        <v>15</v>
      </c>
      <c r="AR21" s="94">
        <f t="shared" si="24"/>
        <v>16</v>
      </c>
      <c r="AS21" s="94">
        <f t="shared" si="24"/>
        <v>17</v>
      </c>
      <c r="AT21" s="128">
        <f t="shared" si="24"/>
        <v>18</v>
      </c>
      <c r="AU21" s="129">
        <f t="shared" si="24"/>
        <v>19</v>
      </c>
      <c r="AV21" s="95"/>
      <c r="AW21" s="123">
        <f>BC13+1</f>
        <v>13</v>
      </c>
      <c r="AX21" s="98">
        <f t="shared" ref="AX21:BC21" si="25">+AW21+1</f>
        <v>14</v>
      </c>
      <c r="AY21" s="98">
        <f t="shared" si="25"/>
        <v>15</v>
      </c>
      <c r="AZ21" s="98">
        <f t="shared" si="25"/>
        <v>16</v>
      </c>
      <c r="BA21" s="98">
        <f t="shared" si="25"/>
        <v>17</v>
      </c>
      <c r="BB21" s="93">
        <f t="shared" si="25"/>
        <v>18</v>
      </c>
      <c r="BC21" s="112">
        <f t="shared" si="25"/>
        <v>19</v>
      </c>
      <c r="BD21" s="95"/>
      <c r="BE21" s="125">
        <f>BK13+1</f>
        <v>10</v>
      </c>
      <c r="BF21" s="83">
        <f t="shared" ref="BF21:BK21" si="26">+BE21+1</f>
        <v>11</v>
      </c>
      <c r="BG21" s="83">
        <f t="shared" si="26"/>
        <v>12</v>
      </c>
      <c r="BH21" s="83">
        <f t="shared" si="26"/>
        <v>13</v>
      </c>
      <c r="BI21" s="83">
        <f t="shared" si="26"/>
        <v>14</v>
      </c>
      <c r="BJ21" s="93">
        <f t="shared" si="26"/>
        <v>15</v>
      </c>
      <c r="BK21" s="112">
        <f t="shared" si="26"/>
        <v>16</v>
      </c>
      <c r="BL21" s="95"/>
      <c r="BM21" s="123">
        <f>BS13+1</f>
        <v>15</v>
      </c>
      <c r="BN21" s="98">
        <f t="shared" ref="BN21:BS21" si="27">+BM21+1</f>
        <v>16</v>
      </c>
      <c r="BO21" s="98">
        <f t="shared" si="27"/>
        <v>17</v>
      </c>
      <c r="BP21" s="85">
        <f t="shared" si="27"/>
        <v>18</v>
      </c>
      <c r="BQ21" s="85">
        <f t="shared" si="27"/>
        <v>19</v>
      </c>
      <c r="BR21" s="128">
        <f t="shared" si="27"/>
        <v>20</v>
      </c>
      <c r="BS21" s="129">
        <f t="shared" si="27"/>
        <v>21</v>
      </c>
      <c r="BT21" s="96"/>
      <c r="BU21" s="123">
        <f>CA13+1</f>
        <v>12</v>
      </c>
      <c r="BV21" s="98">
        <f t="shared" ref="BV21:CA21" si="28">+BU21+1</f>
        <v>13</v>
      </c>
      <c r="BW21" s="98">
        <f t="shared" si="28"/>
        <v>14</v>
      </c>
      <c r="BX21" s="98">
        <f t="shared" si="28"/>
        <v>15</v>
      </c>
      <c r="BY21" s="98">
        <f t="shared" si="28"/>
        <v>16</v>
      </c>
      <c r="BZ21" s="93">
        <f t="shared" si="28"/>
        <v>17</v>
      </c>
      <c r="CA21" s="112">
        <f t="shared" si="28"/>
        <v>18</v>
      </c>
    </row>
    <row r="22" spans="1:83" ht="15" customHeight="1">
      <c r="A22" s="109"/>
      <c r="B22" s="86"/>
      <c r="C22" s="86"/>
      <c r="D22" s="86"/>
      <c r="E22" s="86"/>
      <c r="F22" s="87"/>
      <c r="G22" s="110"/>
      <c r="H22" s="89"/>
      <c r="I22" s="109"/>
      <c r="J22" s="86"/>
      <c r="K22" s="86"/>
      <c r="L22" s="86"/>
      <c r="M22" s="86"/>
      <c r="N22" s="87"/>
      <c r="O22" s="110"/>
      <c r="P22" s="89"/>
      <c r="Q22" s="109"/>
      <c r="R22" s="88"/>
      <c r="S22" s="88"/>
      <c r="T22" s="88"/>
      <c r="U22" s="88"/>
      <c r="V22" s="87"/>
      <c r="W22" s="110"/>
      <c r="X22" s="89"/>
      <c r="Y22" s="109"/>
      <c r="Z22" s="88"/>
      <c r="AA22" s="88"/>
      <c r="AB22" s="88"/>
      <c r="AC22" s="88"/>
      <c r="AD22" s="87"/>
      <c r="AE22" s="110"/>
      <c r="AF22" s="89"/>
      <c r="AG22" s="109"/>
      <c r="AH22" s="88"/>
      <c r="AI22" s="88"/>
      <c r="AJ22" s="88"/>
      <c r="AK22" s="88"/>
      <c r="AL22" s="87"/>
      <c r="AM22" s="110"/>
      <c r="AN22" s="89"/>
      <c r="AO22" s="109"/>
      <c r="AP22" s="88"/>
      <c r="AQ22" s="88"/>
      <c r="AR22" s="88"/>
      <c r="AS22" s="88"/>
      <c r="AT22" s="87"/>
      <c r="AU22" s="110"/>
      <c r="AV22" s="89"/>
      <c r="AW22" s="109"/>
      <c r="AX22" s="88"/>
      <c r="AY22" s="88"/>
      <c r="AZ22" s="88"/>
      <c r="BA22" s="88"/>
      <c r="BB22" s="87"/>
      <c r="BC22" s="110"/>
      <c r="BD22" s="89"/>
      <c r="BE22" s="109"/>
      <c r="BF22" s="88"/>
      <c r="BG22" s="88"/>
      <c r="BH22" s="88"/>
      <c r="BI22" s="88"/>
      <c r="BJ22" s="87"/>
      <c r="BK22" s="110"/>
      <c r="BL22" s="89"/>
      <c r="BM22" s="88"/>
      <c r="BN22" s="88"/>
      <c r="BO22" s="88"/>
      <c r="BP22" s="88"/>
      <c r="BQ22" s="88"/>
      <c r="BR22" s="87"/>
      <c r="BS22" s="110"/>
      <c r="BT22" s="89"/>
      <c r="BU22" s="88"/>
      <c r="BV22" s="88"/>
      <c r="BW22" s="88"/>
      <c r="BX22" s="88"/>
      <c r="BY22" s="88"/>
      <c r="BZ22" s="87"/>
      <c r="CA22" s="110"/>
    </row>
    <row r="23" spans="1:83" ht="15" customHeight="1">
      <c r="A23" s="109"/>
      <c r="B23" s="86"/>
      <c r="C23" s="86"/>
      <c r="D23" s="86"/>
      <c r="E23" s="86"/>
      <c r="F23" s="87"/>
      <c r="G23" s="110"/>
      <c r="H23" s="89"/>
      <c r="I23" s="109"/>
      <c r="J23" s="86"/>
      <c r="K23" s="86"/>
      <c r="L23" s="86"/>
      <c r="M23" s="86"/>
      <c r="N23" s="87"/>
      <c r="O23" s="110"/>
      <c r="P23" s="89"/>
      <c r="Q23" s="109"/>
      <c r="R23" s="88"/>
      <c r="S23" s="88"/>
      <c r="T23" s="88"/>
      <c r="U23" s="88"/>
      <c r="V23" s="144"/>
      <c r="W23" s="110"/>
      <c r="X23" s="89"/>
      <c r="Y23" s="109"/>
      <c r="Z23" s="88"/>
      <c r="AA23" s="88"/>
      <c r="AB23" s="59"/>
      <c r="AC23" s="88"/>
      <c r="AD23" s="87"/>
      <c r="AE23" s="110"/>
      <c r="AF23" s="89"/>
      <c r="AG23" s="109"/>
      <c r="AH23" s="88"/>
      <c r="AI23" s="150"/>
      <c r="AJ23" s="150"/>
      <c r="AK23" s="150"/>
      <c r="AL23" s="87"/>
      <c r="AM23" s="110"/>
      <c r="AN23" s="89"/>
      <c r="AO23" s="109"/>
      <c r="AP23" s="88"/>
      <c r="AQ23" s="88"/>
      <c r="AR23" s="88"/>
      <c r="AS23" s="88"/>
      <c r="AT23" s="87"/>
      <c r="AU23" s="110"/>
      <c r="AV23" s="89"/>
      <c r="AW23" s="109"/>
      <c r="AX23" s="88"/>
      <c r="AY23" s="88"/>
      <c r="AZ23" s="88"/>
      <c r="BA23" s="88"/>
      <c r="BB23" s="87"/>
      <c r="BC23" s="110"/>
      <c r="BD23" s="89"/>
      <c r="BE23" s="109"/>
      <c r="BF23" s="88"/>
      <c r="BG23" s="88"/>
      <c r="BH23" s="88"/>
      <c r="BI23" s="88"/>
      <c r="BJ23" s="87"/>
      <c r="BK23" s="110"/>
      <c r="BL23" s="89"/>
      <c r="BM23" s="88"/>
      <c r="BN23" s="88"/>
      <c r="BO23" s="88"/>
      <c r="BP23" s="139"/>
      <c r="BQ23" s="88"/>
      <c r="BR23" s="87"/>
      <c r="BS23" s="110"/>
      <c r="BT23" s="89"/>
      <c r="BU23" s="88"/>
      <c r="BV23" s="88"/>
      <c r="BW23" s="88"/>
      <c r="BX23" s="88"/>
      <c r="BY23" s="88"/>
      <c r="BZ23" s="87"/>
      <c r="CA23" s="110"/>
    </row>
    <row r="24" spans="1:83" ht="15" customHeight="1">
      <c r="A24" s="109"/>
      <c r="B24" s="86"/>
      <c r="C24" s="86"/>
      <c r="D24" s="86"/>
      <c r="E24" s="86"/>
      <c r="F24" s="87"/>
      <c r="G24" s="110"/>
      <c r="H24" s="89"/>
      <c r="I24" s="109"/>
      <c r="J24" s="86"/>
      <c r="K24" s="86"/>
      <c r="L24" s="86"/>
      <c r="M24" s="86"/>
      <c r="N24" s="87"/>
      <c r="O24" s="110"/>
      <c r="P24" s="89"/>
      <c r="Q24" s="109"/>
      <c r="R24" s="88"/>
      <c r="S24" s="88"/>
      <c r="T24" s="88"/>
      <c r="U24" s="88"/>
      <c r="V24" s="87"/>
      <c r="W24" s="110"/>
      <c r="X24" s="89"/>
      <c r="Y24" s="109"/>
      <c r="Z24" s="88"/>
      <c r="AA24" s="88"/>
      <c r="AB24" s="88"/>
      <c r="AC24" s="88"/>
      <c r="AD24" s="87"/>
      <c r="AE24" s="110"/>
      <c r="AF24" s="89"/>
      <c r="AG24" s="109" t="s">
        <v>24</v>
      </c>
      <c r="AH24" s="88"/>
      <c r="AI24" s="150"/>
      <c r="AJ24" s="88"/>
      <c r="AK24" s="150"/>
      <c r="AL24" s="87"/>
      <c r="AM24" s="110"/>
      <c r="AN24" s="89"/>
      <c r="AO24" s="109"/>
      <c r="AP24" s="88"/>
      <c r="AQ24" s="88"/>
      <c r="AR24" s="88"/>
      <c r="AS24" s="88"/>
      <c r="AT24" s="87"/>
      <c r="AU24" s="110"/>
      <c r="AV24" s="89"/>
      <c r="AW24" s="109"/>
      <c r="AX24" s="88"/>
      <c r="AY24" s="88"/>
      <c r="AZ24" s="88"/>
      <c r="BA24" s="88"/>
      <c r="BB24" s="87"/>
      <c r="BC24" s="110"/>
      <c r="BD24" s="89"/>
      <c r="BE24" s="109"/>
      <c r="BF24" s="88"/>
      <c r="BG24" s="88"/>
      <c r="BH24" s="88"/>
      <c r="BI24" s="88"/>
      <c r="BJ24" s="87"/>
      <c r="BK24" s="110"/>
      <c r="BL24" s="89"/>
      <c r="BM24" s="88"/>
      <c r="BN24" s="88"/>
      <c r="BO24" s="88"/>
      <c r="BP24" s="88"/>
      <c r="BQ24" s="88"/>
      <c r="BR24" s="87"/>
      <c r="BS24" s="110"/>
      <c r="BT24" s="89"/>
      <c r="BU24" s="88"/>
      <c r="BV24" s="88"/>
      <c r="BW24" s="88"/>
      <c r="BX24" s="88"/>
      <c r="BY24" s="88"/>
      <c r="BZ24" s="87"/>
      <c r="CA24" s="110"/>
    </row>
    <row r="25" spans="1:83" ht="15" customHeight="1">
      <c r="A25" s="109"/>
      <c r="B25" s="86"/>
      <c r="C25" s="86"/>
      <c r="D25" s="86"/>
      <c r="E25" s="86"/>
      <c r="F25" s="87"/>
      <c r="G25" s="110"/>
      <c r="H25" s="89"/>
      <c r="I25" s="109"/>
      <c r="J25" s="86"/>
      <c r="K25" s="86"/>
      <c r="L25" s="86"/>
      <c r="M25" s="86"/>
      <c r="N25" s="87"/>
      <c r="O25" s="110"/>
      <c r="P25" s="89"/>
      <c r="Q25" s="109"/>
      <c r="R25" s="88"/>
      <c r="S25" s="88"/>
      <c r="T25" s="88"/>
      <c r="U25" s="88"/>
      <c r="V25" s="87"/>
      <c r="W25" s="110"/>
      <c r="X25" s="89"/>
      <c r="Y25" s="109"/>
      <c r="Z25" s="88"/>
      <c r="AA25" s="88"/>
      <c r="AB25" s="88"/>
      <c r="AC25" s="88"/>
      <c r="AD25" s="87"/>
      <c r="AE25" s="110"/>
      <c r="AF25" s="89"/>
      <c r="AG25" s="109"/>
      <c r="AH25" s="88"/>
      <c r="AI25" s="150"/>
      <c r="AJ25" s="23"/>
      <c r="AK25" s="150"/>
      <c r="AL25" s="87"/>
      <c r="AM25" s="110"/>
      <c r="AN25" s="89"/>
      <c r="AO25" s="109"/>
      <c r="AP25" s="88"/>
      <c r="AQ25" s="88"/>
      <c r="AR25" s="88"/>
      <c r="AS25" s="88"/>
      <c r="AT25" s="87"/>
      <c r="AU25" s="110"/>
      <c r="AV25" s="89"/>
      <c r="AW25" s="109"/>
      <c r="AX25" s="88"/>
      <c r="AY25" s="88"/>
      <c r="AZ25" s="88"/>
      <c r="BA25" s="88"/>
      <c r="BB25" s="87"/>
      <c r="BC25" s="110"/>
      <c r="BD25" s="89"/>
      <c r="BE25" s="109"/>
      <c r="BF25" s="88"/>
      <c r="BG25" s="88"/>
      <c r="BH25" s="88"/>
      <c r="BI25" s="88"/>
      <c r="BJ25" s="87"/>
      <c r="BK25" s="110"/>
      <c r="BL25" s="89"/>
      <c r="BM25" s="88"/>
      <c r="BN25" s="88"/>
      <c r="BO25" s="88"/>
      <c r="BP25" s="88"/>
      <c r="BQ25" s="88"/>
      <c r="BR25" s="87"/>
      <c r="BS25" s="110"/>
      <c r="BT25" s="89"/>
      <c r="BU25" s="88"/>
      <c r="BV25" s="88"/>
      <c r="BW25" s="88"/>
      <c r="BX25" s="88"/>
      <c r="BY25" s="88"/>
      <c r="BZ25" s="87"/>
      <c r="CA25" s="110"/>
      <c r="CC25" s="70" t="s">
        <v>48</v>
      </c>
      <c r="CE25" s="70" t="s">
        <v>49</v>
      </c>
    </row>
    <row r="26" spans="1:83" ht="15" customHeight="1">
      <c r="A26" s="109"/>
      <c r="B26" s="86"/>
      <c r="C26" s="86"/>
      <c r="D26" s="86"/>
      <c r="E26" s="86"/>
      <c r="F26" s="87"/>
      <c r="G26" s="110"/>
      <c r="H26" s="89"/>
      <c r="I26" s="109"/>
      <c r="J26" s="86"/>
      <c r="K26" s="86"/>
      <c r="L26" s="86"/>
      <c r="M26" s="86"/>
      <c r="N26" s="87">
        <v>0</v>
      </c>
      <c r="O26" s="110"/>
      <c r="P26" s="89"/>
      <c r="Q26" s="109"/>
      <c r="R26" s="88"/>
      <c r="S26" s="88"/>
      <c r="T26" s="88"/>
      <c r="U26" s="88"/>
      <c r="V26" s="87"/>
      <c r="W26" s="110"/>
      <c r="X26" s="89"/>
      <c r="Y26" s="109"/>
      <c r="Z26" s="88"/>
      <c r="AA26" s="88"/>
      <c r="AB26" s="88"/>
      <c r="AC26" s="88"/>
      <c r="AD26" s="87"/>
      <c r="AE26" s="110"/>
      <c r="AF26" s="89"/>
      <c r="AG26" s="109"/>
      <c r="AH26" s="88"/>
      <c r="AI26" s="150"/>
      <c r="AJ26" s="150"/>
      <c r="AK26" s="150"/>
      <c r="AL26" s="87"/>
      <c r="AM26" s="110"/>
      <c r="AN26" s="89"/>
      <c r="AO26" s="109"/>
      <c r="AP26" s="88"/>
      <c r="AQ26" s="88"/>
      <c r="AR26" s="88"/>
      <c r="AS26" s="88"/>
      <c r="AT26" s="87"/>
      <c r="AU26" s="110"/>
      <c r="AV26" s="89"/>
      <c r="AW26" s="109"/>
      <c r="AX26" s="88"/>
      <c r="AY26" s="88"/>
      <c r="AZ26" s="88"/>
      <c r="BA26" s="88"/>
      <c r="BB26" s="87"/>
      <c r="BC26" s="110"/>
      <c r="BD26" s="89"/>
      <c r="BE26" s="109"/>
      <c r="BF26" s="88"/>
      <c r="BG26" s="88"/>
      <c r="BH26" s="88"/>
      <c r="BI26" s="88"/>
      <c r="BJ26" s="87"/>
      <c r="BK26" s="110"/>
      <c r="BL26" s="89"/>
      <c r="BM26" s="88"/>
      <c r="BN26" s="88"/>
      <c r="BO26" s="88"/>
      <c r="BP26" s="88"/>
      <c r="BQ26" s="88"/>
      <c r="BR26" s="87"/>
      <c r="BS26" s="110"/>
      <c r="BT26" s="89"/>
      <c r="BU26" s="88"/>
      <c r="BV26" s="88"/>
      <c r="BW26" s="88"/>
      <c r="BX26" s="88"/>
      <c r="BY26" s="88"/>
      <c r="BZ26" s="87"/>
      <c r="CA26" s="110"/>
    </row>
    <row r="27" spans="1:83" ht="15" customHeight="1">
      <c r="A27" s="109"/>
      <c r="B27" s="86"/>
      <c r="C27" s="86"/>
      <c r="D27" s="86"/>
      <c r="E27" s="86"/>
      <c r="F27" s="87"/>
      <c r="G27" s="110"/>
      <c r="H27" s="89"/>
      <c r="I27" s="109"/>
      <c r="J27" s="86"/>
      <c r="K27" s="86"/>
      <c r="L27" s="86"/>
      <c r="M27" s="86"/>
      <c r="N27" s="87"/>
      <c r="O27" s="110"/>
      <c r="P27" s="89"/>
      <c r="Q27" s="109"/>
      <c r="R27" s="88"/>
      <c r="S27" s="88"/>
      <c r="T27" s="88"/>
      <c r="U27" s="88"/>
      <c r="V27" s="87"/>
      <c r="W27" s="110"/>
      <c r="X27" s="89"/>
      <c r="Y27" s="109"/>
      <c r="Z27" s="88"/>
      <c r="AA27" s="88"/>
      <c r="AB27" s="88"/>
      <c r="AC27" s="88"/>
      <c r="AD27" s="87"/>
      <c r="AE27" s="110"/>
      <c r="AF27" s="89"/>
      <c r="AG27" s="109"/>
      <c r="AH27" s="88"/>
      <c r="AI27" s="88"/>
      <c r="AJ27" s="88"/>
      <c r="AK27" s="88"/>
      <c r="AL27" s="87"/>
      <c r="AM27" s="110"/>
      <c r="AN27" s="89"/>
      <c r="AO27" s="109"/>
      <c r="AP27" s="88"/>
      <c r="AQ27" s="88"/>
      <c r="AR27" s="88"/>
      <c r="AS27" s="88"/>
      <c r="AT27" s="87"/>
      <c r="AU27" s="110"/>
      <c r="AV27" s="89"/>
      <c r="AW27" s="109"/>
      <c r="AX27" s="88"/>
      <c r="AY27" s="88"/>
      <c r="AZ27" s="88"/>
      <c r="BA27" s="88"/>
      <c r="BB27" s="87"/>
      <c r="BC27" s="110"/>
      <c r="BD27" s="89"/>
      <c r="BE27" s="109"/>
      <c r="BF27" s="88"/>
      <c r="BG27" s="88"/>
      <c r="BH27" s="88"/>
      <c r="BI27" s="88"/>
      <c r="BJ27" s="87"/>
      <c r="BK27" s="110"/>
      <c r="BL27" s="89"/>
      <c r="BM27" s="88"/>
      <c r="BN27" s="88"/>
      <c r="BO27" s="88"/>
      <c r="BP27" s="88"/>
      <c r="BQ27" s="88"/>
      <c r="BR27" s="87"/>
      <c r="BS27" s="110"/>
      <c r="BT27" s="89"/>
      <c r="BU27" s="88"/>
      <c r="BV27" s="88"/>
      <c r="BW27" s="88"/>
      <c r="BX27" s="88"/>
      <c r="BY27" s="88"/>
      <c r="BZ27" s="87"/>
      <c r="CA27" s="110"/>
    </row>
    <row r="28" spans="1:83" ht="15" customHeight="1">
      <c r="A28" s="109"/>
      <c r="B28" s="86"/>
      <c r="C28" s="86"/>
      <c r="D28" s="86"/>
      <c r="E28" s="86"/>
      <c r="F28" s="87"/>
      <c r="G28" s="110"/>
      <c r="H28" s="89"/>
      <c r="I28" s="109"/>
      <c r="J28" s="86"/>
      <c r="K28" s="86"/>
      <c r="L28" s="86"/>
      <c r="M28" s="86"/>
      <c r="N28" s="87"/>
      <c r="O28" s="110"/>
      <c r="P28" s="89"/>
      <c r="Q28" s="109"/>
      <c r="R28" s="88"/>
      <c r="S28" s="88"/>
      <c r="T28" s="88"/>
      <c r="U28" s="88"/>
      <c r="V28" s="87"/>
      <c r="W28" s="110"/>
      <c r="X28" s="89"/>
      <c r="Y28" s="109"/>
      <c r="Z28" s="88"/>
      <c r="AA28" s="88"/>
      <c r="AB28" s="88"/>
      <c r="AC28" s="88"/>
      <c r="AD28" s="87"/>
      <c r="AE28" s="110"/>
      <c r="AF28" s="89"/>
      <c r="AG28" s="109"/>
      <c r="AH28" s="88"/>
      <c r="AI28" s="88"/>
      <c r="AJ28" s="88"/>
      <c r="AK28" s="88"/>
      <c r="AL28" s="87"/>
      <c r="AM28" s="110" t="s">
        <v>32</v>
      </c>
      <c r="AN28" s="89"/>
      <c r="AO28" s="109"/>
      <c r="AP28" s="88"/>
      <c r="AQ28" s="88"/>
      <c r="AR28" s="88" t="s">
        <v>33</v>
      </c>
      <c r="AS28" s="88"/>
      <c r="AT28" s="87"/>
      <c r="AU28" s="110"/>
      <c r="AV28" s="89"/>
      <c r="AW28" s="109"/>
      <c r="AX28" s="88"/>
      <c r="AY28" s="88"/>
      <c r="AZ28" s="88" t="s">
        <v>34</v>
      </c>
      <c r="BA28" s="88"/>
      <c r="BB28" s="87" t="s">
        <v>27</v>
      </c>
      <c r="BC28" s="110"/>
      <c r="BD28" s="89"/>
      <c r="BE28" s="109"/>
      <c r="BF28" s="88"/>
      <c r="BG28" s="88"/>
      <c r="BH28" s="88"/>
      <c r="BI28" s="88"/>
      <c r="BJ28" s="87"/>
      <c r="BK28" s="110"/>
      <c r="BL28" s="89"/>
      <c r="BM28" s="88"/>
      <c r="BN28" s="88"/>
      <c r="BO28" s="88"/>
      <c r="BP28" s="88"/>
      <c r="BQ28" s="88"/>
      <c r="BR28" s="87"/>
      <c r="BS28" s="110" t="s">
        <v>38</v>
      </c>
      <c r="BT28" s="89"/>
      <c r="BU28" s="88"/>
      <c r="BV28" s="88"/>
      <c r="BW28" s="88"/>
      <c r="BX28" s="88"/>
      <c r="BY28" s="88"/>
      <c r="BZ28" s="87" t="s">
        <v>40</v>
      </c>
      <c r="CA28" s="110" t="s">
        <v>41</v>
      </c>
    </row>
    <row r="29" spans="1:83" ht="10.199999999999999">
      <c r="A29" s="113">
        <f>G21+1</f>
        <v>19</v>
      </c>
      <c r="B29" s="97">
        <f t="shared" ref="B29:G29" si="29">+A29+1</f>
        <v>20</v>
      </c>
      <c r="C29" s="97">
        <f t="shared" si="29"/>
        <v>21</v>
      </c>
      <c r="D29" s="97">
        <f t="shared" si="29"/>
        <v>22</v>
      </c>
      <c r="E29" s="97">
        <f t="shared" si="29"/>
        <v>23</v>
      </c>
      <c r="F29" s="99">
        <f t="shared" si="29"/>
        <v>24</v>
      </c>
      <c r="G29" s="114">
        <f t="shared" si="29"/>
        <v>25</v>
      </c>
      <c r="H29" s="95"/>
      <c r="I29" s="113">
        <f>O21+1</f>
        <v>17</v>
      </c>
      <c r="J29" s="97">
        <f t="shared" ref="J29:O29" si="30">+I29+1</f>
        <v>18</v>
      </c>
      <c r="K29" s="97">
        <f t="shared" si="30"/>
        <v>19</v>
      </c>
      <c r="L29" s="97">
        <f t="shared" si="30"/>
        <v>20</v>
      </c>
      <c r="M29" s="97">
        <f t="shared" si="30"/>
        <v>21</v>
      </c>
      <c r="N29" s="132">
        <f t="shared" si="30"/>
        <v>22</v>
      </c>
      <c r="O29" s="133">
        <f t="shared" si="30"/>
        <v>23</v>
      </c>
      <c r="P29" s="95"/>
      <c r="Q29" s="123">
        <f>W21+1</f>
        <v>21</v>
      </c>
      <c r="R29" s="98">
        <f t="shared" ref="R29:W29" si="31">+Q29+1</f>
        <v>22</v>
      </c>
      <c r="S29" s="98">
        <f t="shared" si="31"/>
        <v>23</v>
      </c>
      <c r="T29" s="98">
        <f t="shared" si="31"/>
        <v>24</v>
      </c>
      <c r="U29" s="98">
        <f t="shared" si="31"/>
        <v>25</v>
      </c>
      <c r="V29" s="99">
        <f t="shared" si="31"/>
        <v>26</v>
      </c>
      <c r="W29" s="114">
        <f t="shared" si="31"/>
        <v>27</v>
      </c>
      <c r="X29" s="95"/>
      <c r="Y29" s="124">
        <f>AE21+1</f>
        <v>19</v>
      </c>
      <c r="Z29" s="85">
        <f t="shared" ref="Z29:AE29" si="32">+Y29+1</f>
        <v>20</v>
      </c>
      <c r="AA29" s="85">
        <f t="shared" si="32"/>
        <v>21</v>
      </c>
      <c r="AB29" s="85">
        <f t="shared" si="32"/>
        <v>22</v>
      </c>
      <c r="AC29" s="85">
        <f t="shared" si="32"/>
        <v>23</v>
      </c>
      <c r="AD29" s="132">
        <f t="shared" si="32"/>
        <v>24</v>
      </c>
      <c r="AE29" s="133">
        <f t="shared" si="32"/>
        <v>25</v>
      </c>
      <c r="AF29" s="95"/>
      <c r="AG29" s="123">
        <f>AM21+1</f>
        <v>16</v>
      </c>
      <c r="AH29" s="98">
        <f t="shared" ref="AH29:AM29" si="33">+AG29+1</f>
        <v>17</v>
      </c>
      <c r="AI29" s="98">
        <f t="shared" si="33"/>
        <v>18</v>
      </c>
      <c r="AJ29" s="98">
        <f t="shared" si="33"/>
        <v>19</v>
      </c>
      <c r="AK29" s="98">
        <f t="shared" si="33"/>
        <v>20</v>
      </c>
      <c r="AL29" s="99">
        <f t="shared" si="33"/>
        <v>21</v>
      </c>
      <c r="AM29" s="114">
        <f t="shared" si="33"/>
        <v>22</v>
      </c>
      <c r="AN29" s="95"/>
      <c r="AO29" s="124">
        <f>AU21+1</f>
        <v>20</v>
      </c>
      <c r="AP29" s="85">
        <f t="shared" ref="AP29:AU29" si="34">+AO29+1</f>
        <v>21</v>
      </c>
      <c r="AQ29" s="85">
        <f t="shared" si="34"/>
        <v>22</v>
      </c>
      <c r="AR29" s="85">
        <f t="shared" si="34"/>
        <v>23</v>
      </c>
      <c r="AS29" s="85">
        <f t="shared" si="34"/>
        <v>24</v>
      </c>
      <c r="AT29" s="132">
        <f t="shared" si="34"/>
        <v>25</v>
      </c>
      <c r="AU29" s="133">
        <f t="shared" si="34"/>
        <v>26</v>
      </c>
      <c r="AV29" s="95"/>
      <c r="AW29" s="123">
        <f>BC21+1</f>
        <v>20</v>
      </c>
      <c r="AX29" s="98">
        <f t="shared" ref="AX29:BC29" si="35">+AW29+1</f>
        <v>21</v>
      </c>
      <c r="AY29" s="98">
        <f t="shared" si="35"/>
        <v>22</v>
      </c>
      <c r="AZ29" s="98">
        <f t="shared" si="35"/>
        <v>23</v>
      </c>
      <c r="BA29" s="98">
        <f t="shared" si="35"/>
        <v>24</v>
      </c>
      <c r="BB29" s="99">
        <f t="shared" si="35"/>
        <v>25</v>
      </c>
      <c r="BC29" s="114">
        <f t="shared" si="35"/>
        <v>26</v>
      </c>
      <c r="BD29" s="95"/>
      <c r="BE29" s="122">
        <f>BK21+1</f>
        <v>17</v>
      </c>
      <c r="BF29" s="94">
        <f t="shared" ref="BF29:BK29" si="36">+BE29+1</f>
        <v>18</v>
      </c>
      <c r="BG29" s="94">
        <f t="shared" si="36"/>
        <v>19</v>
      </c>
      <c r="BH29" s="94">
        <f t="shared" si="36"/>
        <v>20</v>
      </c>
      <c r="BI29" s="94">
        <f t="shared" si="36"/>
        <v>21</v>
      </c>
      <c r="BJ29" s="132">
        <f t="shared" si="36"/>
        <v>22</v>
      </c>
      <c r="BK29" s="133">
        <f t="shared" si="36"/>
        <v>23</v>
      </c>
      <c r="BL29" s="95"/>
      <c r="BM29" s="125">
        <f>BS21+1</f>
        <v>22</v>
      </c>
      <c r="BN29" s="83">
        <f t="shared" ref="BN29:BS29" si="37">+BM29+1</f>
        <v>23</v>
      </c>
      <c r="BO29" s="83">
        <f t="shared" si="37"/>
        <v>24</v>
      </c>
      <c r="BP29" s="83">
        <f t="shared" si="37"/>
        <v>25</v>
      </c>
      <c r="BQ29" s="83">
        <f t="shared" si="37"/>
        <v>26</v>
      </c>
      <c r="BR29" s="151">
        <f t="shared" si="37"/>
        <v>27</v>
      </c>
      <c r="BS29" s="152">
        <f t="shared" si="37"/>
        <v>28</v>
      </c>
      <c r="BT29" s="96"/>
      <c r="BU29" s="125">
        <f>CA21+1</f>
        <v>19</v>
      </c>
      <c r="BV29" s="83">
        <f t="shared" ref="BV29:CA29" si="38">+BU29+1</f>
        <v>20</v>
      </c>
      <c r="BW29" s="83">
        <f t="shared" si="38"/>
        <v>21</v>
      </c>
      <c r="BX29" s="83">
        <f t="shared" si="38"/>
        <v>22</v>
      </c>
      <c r="BY29" s="83">
        <f t="shared" si="38"/>
        <v>23</v>
      </c>
      <c r="BZ29" s="99">
        <f t="shared" si="38"/>
        <v>24</v>
      </c>
      <c r="CA29" s="114">
        <f t="shared" si="38"/>
        <v>25</v>
      </c>
    </row>
    <row r="30" spans="1:83" ht="15" customHeight="1">
      <c r="A30" s="109"/>
      <c r="B30" s="86"/>
      <c r="C30" s="86"/>
      <c r="D30" s="86"/>
      <c r="E30" s="86"/>
      <c r="F30" s="87"/>
      <c r="G30" s="110"/>
      <c r="H30" s="89"/>
      <c r="I30" s="109"/>
      <c r="J30" s="86"/>
      <c r="K30" s="86"/>
      <c r="L30" s="86"/>
      <c r="M30" s="86"/>
      <c r="N30" s="87"/>
      <c r="O30" s="135"/>
      <c r="P30" s="89"/>
      <c r="Q30" s="109"/>
      <c r="R30" s="88"/>
      <c r="S30" s="88"/>
      <c r="T30" s="88"/>
      <c r="U30" s="88"/>
      <c r="V30" s="87"/>
      <c r="W30" s="149"/>
      <c r="X30" s="89"/>
      <c r="Y30" s="109"/>
      <c r="Z30" s="88"/>
      <c r="AA30" s="88"/>
      <c r="AB30" s="88"/>
      <c r="AC30" s="88"/>
      <c r="AD30" s="87"/>
      <c r="AE30" s="110"/>
      <c r="AF30" s="89"/>
      <c r="AG30" s="109"/>
      <c r="AH30" s="88"/>
      <c r="AI30" s="88"/>
      <c r="AJ30" s="88"/>
      <c r="AK30" s="88"/>
      <c r="AL30" s="87"/>
      <c r="AM30" s="110"/>
      <c r="AN30" s="89"/>
      <c r="AO30" s="109"/>
      <c r="AP30" s="88"/>
      <c r="AQ30" s="88"/>
      <c r="AR30" s="88"/>
      <c r="AS30" s="88"/>
      <c r="AT30" s="87"/>
      <c r="AU30" s="110"/>
      <c r="AV30" s="89"/>
      <c r="AW30" s="109"/>
      <c r="AX30" s="88"/>
      <c r="AY30" s="88"/>
      <c r="AZ30" s="88"/>
      <c r="BA30" s="88"/>
      <c r="BB30" s="87"/>
      <c r="BC30" s="135" t="s">
        <v>44</v>
      </c>
      <c r="BD30" s="89"/>
      <c r="BE30" s="109"/>
      <c r="BF30" s="88"/>
      <c r="BG30" s="88"/>
      <c r="BH30" s="88"/>
      <c r="BI30" s="88"/>
      <c r="BJ30" s="87"/>
      <c r="BK30" s="110"/>
      <c r="BL30" s="89"/>
      <c r="BM30" s="88"/>
      <c r="BN30" s="88"/>
      <c r="BO30" s="88"/>
      <c r="BP30" s="88"/>
      <c r="BQ30" s="88"/>
      <c r="BR30" s="87"/>
      <c r="BS30" s="110"/>
      <c r="BT30" s="89"/>
      <c r="BU30" s="88"/>
      <c r="BV30" s="88"/>
      <c r="BW30" s="88"/>
      <c r="BX30" s="88"/>
      <c r="BY30" s="88"/>
      <c r="BZ30" s="87"/>
      <c r="CA30" s="110"/>
    </row>
    <row r="31" spans="1:83" ht="15" customHeight="1">
      <c r="A31" s="109"/>
      <c r="B31" s="86"/>
      <c r="C31" s="86"/>
      <c r="D31" s="86"/>
      <c r="E31" s="86"/>
      <c r="F31" s="87"/>
      <c r="G31" s="110"/>
      <c r="H31" s="89"/>
      <c r="I31" s="109"/>
      <c r="J31" s="86"/>
      <c r="K31" s="86"/>
      <c r="L31" s="86"/>
      <c r="M31" s="86"/>
      <c r="N31" s="87"/>
      <c r="O31" s="110"/>
      <c r="P31" s="89"/>
      <c r="Q31" s="109"/>
      <c r="R31" s="88"/>
      <c r="S31" s="88"/>
      <c r="T31" s="88"/>
      <c r="U31" s="88"/>
      <c r="V31" s="87"/>
      <c r="W31" s="110"/>
      <c r="X31" s="89"/>
      <c r="Y31" s="109"/>
      <c r="Z31" s="88"/>
      <c r="AA31" s="88"/>
      <c r="AB31" s="88"/>
      <c r="AC31" s="88"/>
      <c r="AD31" s="87"/>
      <c r="AE31" s="110"/>
      <c r="AF31" s="89"/>
      <c r="AG31" s="109"/>
      <c r="AH31" s="88"/>
      <c r="AI31" s="88"/>
      <c r="AJ31" s="88"/>
      <c r="AK31" s="88"/>
      <c r="AL31" s="87"/>
      <c r="AM31" s="110"/>
      <c r="AN31" s="89"/>
      <c r="AO31" s="109"/>
      <c r="AP31" s="88"/>
      <c r="AQ31" s="88"/>
      <c r="AR31" s="88"/>
      <c r="AS31" s="88"/>
      <c r="AT31" s="87"/>
      <c r="AU31" s="110"/>
      <c r="AV31" s="89"/>
      <c r="AW31" s="109"/>
      <c r="AX31" s="88"/>
      <c r="AY31" s="88"/>
      <c r="AZ31" s="88"/>
      <c r="BA31" s="88"/>
      <c r="BB31" s="87"/>
      <c r="BC31" s="110"/>
      <c r="BD31" s="89"/>
      <c r="BE31" s="155"/>
      <c r="BF31" s="88"/>
      <c r="BG31" s="88"/>
      <c r="BH31" s="88"/>
      <c r="BI31" s="88"/>
      <c r="BJ31" s="87"/>
      <c r="BK31" s="110"/>
      <c r="BL31" s="89"/>
      <c r="BM31" s="88"/>
      <c r="BN31" s="88"/>
      <c r="BO31" s="88"/>
      <c r="BP31" s="88"/>
      <c r="BQ31" s="88"/>
      <c r="BR31" s="87"/>
      <c r="BS31" s="110"/>
      <c r="BT31" s="89"/>
      <c r="BU31" s="88"/>
      <c r="BV31" s="88"/>
      <c r="BW31" s="88"/>
      <c r="BX31" s="88"/>
      <c r="BY31" s="88"/>
      <c r="BZ31" s="87"/>
      <c r="CA31" s="110"/>
    </row>
    <row r="32" spans="1:83" ht="15" customHeight="1">
      <c r="A32" s="109"/>
      <c r="B32" s="86"/>
      <c r="C32" s="86"/>
      <c r="D32" s="86"/>
      <c r="E32" s="86"/>
      <c r="F32" s="87"/>
      <c r="G32" s="110"/>
      <c r="H32" s="89"/>
      <c r="I32" s="109"/>
      <c r="J32" s="86"/>
      <c r="K32" s="86"/>
      <c r="L32" s="86"/>
      <c r="M32" s="86"/>
      <c r="N32" s="87"/>
      <c r="O32" s="110"/>
      <c r="P32" s="89"/>
      <c r="Q32" s="109"/>
      <c r="R32" s="88"/>
      <c r="S32" s="88"/>
      <c r="T32" s="88"/>
      <c r="U32" s="88"/>
      <c r="V32" s="87"/>
      <c r="W32" s="110"/>
      <c r="X32" s="89"/>
      <c r="Y32" s="109"/>
      <c r="Z32" s="88"/>
      <c r="AA32" s="88"/>
      <c r="AB32" s="88"/>
      <c r="AC32" s="88"/>
      <c r="AD32" s="87"/>
      <c r="AE32" s="110"/>
      <c r="AF32" s="89"/>
      <c r="AG32" s="109"/>
      <c r="AH32" s="88"/>
      <c r="AI32" s="88"/>
      <c r="AJ32" s="88"/>
      <c r="AK32" s="88"/>
      <c r="AL32" s="87"/>
      <c r="AM32" s="110"/>
      <c r="AN32" s="89"/>
      <c r="AO32" s="109"/>
      <c r="AP32" s="88"/>
      <c r="AQ32" s="88"/>
      <c r="AR32" s="88"/>
      <c r="AS32" s="88"/>
      <c r="AT32" s="87"/>
      <c r="AU32" s="110"/>
      <c r="AV32" s="89"/>
      <c r="AW32" s="109"/>
      <c r="AX32" s="88"/>
      <c r="AY32" s="88"/>
      <c r="AZ32" s="88"/>
      <c r="BA32" s="88"/>
      <c r="BB32" s="87"/>
      <c r="BC32" s="110"/>
      <c r="BD32" s="89"/>
      <c r="BE32" s="109"/>
      <c r="BF32" s="88"/>
      <c r="BG32" s="88"/>
      <c r="BH32" s="88"/>
      <c r="BI32" s="88"/>
      <c r="BJ32" s="87"/>
      <c r="BK32" s="110"/>
      <c r="BL32" s="89"/>
      <c r="BM32" s="88"/>
      <c r="BN32" s="88"/>
      <c r="BO32" s="88"/>
      <c r="BP32" s="88"/>
      <c r="BQ32" s="88"/>
      <c r="BR32" s="87"/>
      <c r="BS32" s="110"/>
      <c r="BT32" s="89"/>
      <c r="BU32" s="88"/>
      <c r="BV32" s="88"/>
      <c r="BW32" s="88"/>
      <c r="BX32" s="88"/>
      <c r="BY32" s="88"/>
      <c r="BZ32" s="87"/>
      <c r="CA32" s="110"/>
    </row>
    <row r="33" spans="1:79" ht="15" customHeight="1">
      <c r="A33" s="109"/>
      <c r="B33" s="86"/>
      <c r="C33" s="86"/>
      <c r="D33" s="86"/>
      <c r="E33" s="86"/>
      <c r="F33" s="87"/>
      <c r="G33" s="110"/>
      <c r="H33" s="89"/>
      <c r="I33" s="109"/>
      <c r="J33" s="86"/>
      <c r="K33" s="159"/>
      <c r="L33" s="86"/>
      <c r="M33" s="86"/>
      <c r="N33" s="87"/>
      <c r="O33" s="110"/>
      <c r="P33" s="89"/>
      <c r="Q33" s="109"/>
      <c r="R33" s="88"/>
      <c r="S33" s="88"/>
      <c r="T33" s="148"/>
      <c r="U33" s="88"/>
      <c r="V33" s="87"/>
      <c r="W33" s="110"/>
      <c r="X33" s="89"/>
      <c r="Y33" s="109"/>
      <c r="Z33" s="88"/>
      <c r="AA33" s="88"/>
      <c r="AB33" s="88"/>
      <c r="AC33" s="88"/>
      <c r="AD33" s="87"/>
      <c r="AE33" s="110"/>
      <c r="AF33" s="89"/>
      <c r="AG33" s="109"/>
      <c r="AH33" s="88"/>
      <c r="AI33" s="88"/>
      <c r="AJ33" s="88"/>
      <c r="AK33" s="88"/>
      <c r="AL33" s="87"/>
      <c r="AM33" s="110"/>
      <c r="AN33" s="89"/>
      <c r="AO33" s="109"/>
      <c r="AP33" s="88"/>
      <c r="AQ33" s="88"/>
      <c r="AR33" s="88"/>
      <c r="AS33" s="88"/>
      <c r="AT33" s="87"/>
      <c r="AU33" s="110"/>
      <c r="AV33" s="89"/>
      <c r="AW33" s="109"/>
      <c r="AX33" s="88"/>
      <c r="AY33" s="88"/>
      <c r="AZ33" s="88"/>
      <c r="BA33" s="88"/>
      <c r="BB33" s="87"/>
      <c r="BC33" s="110"/>
      <c r="BD33" s="89"/>
      <c r="BE33" s="109"/>
      <c r="BF33" s="88"/>
      <c r="BG33" s="88"/>
      <c r="BH33" s="88"/>
      <c r="BI33" s="88"/>
      <c r="BJ33" s="87"/>
      <c r="BK33" s="110"/>
      <c r="BL33" s="89"/>
      <c r="BM33" s="88"/>
      <c r="BN33" s="88"/>
      <c r="BO33" s="88"/>
      <c r="BP33" s="88"/>
      <c r="BQ33" s="88"/>
      <c r="BR33" s="87"/>
      <c r="BS33" s="110"/>
      <c r="BT33" s="89"/>
      <c r="BU33" s="88"/>
      <c r="BV33" s="88"/>
      <c r="BW33" s="88"/>
      <c r="BX33" s="88"/>
      <c r="BY33" s="88"/>
      <c r="BZ33" s="87"/>
      <c r="CA33" s="110"/>
    </row>
    <row r="34" spans="1:79" ht="15" customHeight="1">
      <c r="A34" s="109"/>
      <c r="B34" s="86"/>
      <c r="C34" s="86"/>
      <c r="D34" s="86"/>
      <c r="E34" s="86"/>
      <c r="F34" s="87"/>
      <c r="G34" s="110"/>
      <c r="H34" s="89"/>
      <c r="I34" s="109"/>
      <c r="J34" s="86"/>
      <c r="K34" s="86"/>
      <c r="L34" s="86"/>
      <c r="M34" s="86"/>
      <c r="N34" s="87"/>
      <c r="O34" s="110"/>
      <c r="P34" s="89"/>
      <c r="Q34" s="109"/>
      <c r="R34" s="88"/>
      <c r="S34" s="88"/>
      <c r="T34" s="88"/>
      <c r="U34" s="88"/>
      <c r="V34" s="87"/>
      <c r="W34" s="110"/>
      <c r="X34" s="89"/>
      <c r="Y34" s="109"/>
      <c r="Z34" s="88"/>
      <c r="AA34" s="88"/>
      <c r="AB34" s="88"/>
      <c r="AC34" s="88"/>
      <c r="AD34" s="87"/>
      <c r="AE34" s="110"/>
      <c r="AF34" s="89"/>
      <c r="AG34" s="109"/>
      <c r="AH34" s="88"/>
      <c r="AI34" s="88"/>
      <c r="AJ34" s="88"/>
      <c r="AK34" s="88"/>
      <c r="AL34" s="145"/>
      <c r="AM34" s="110"/>
      <c r="AN34" s="89"/>
      <c r="AO34" s="109"/>
      <c r="AP34" s="88"/>
      <c r="AQ34" s="88"/>
      <c r="AR34" s="88"/>
      <c r="AS34" s="88"/>
      <c r="AT34" s="87"/>
      <c r="AU34" s="110"/>
      <c r="AV34" s="89"/>
      <c r="AW34" s="109"/>
      <c r="AX34" s="88"/>
      <c r="AY34" s="88"/>
      <c r="AZ34" s="88"/>
      <c r="BA34" s="88"/>
      <c r="BB34" s="87"/>
      <c r="BC34" s="110"/>
      <c r="BD34" s="89"/>
      <c r="BE34" s="109"/>
      <c r="BF34" s="88"/>
      <c r="BG34" s="88"/>
      <c r="BH34" s="88"/>
      <c r="BI34" s="88"/>
      <c r="BJ34" s="87"/>
      <c r="BK34" s="110"/>
      <c r="BL34" s="89"/>
      <c r="BM34" s="88"/>
      <c r="BN34" s="88"/>
      <c r="BO34" s="88"/>
      <c r="BP34" s="88"/>
      <c r="BQ34" s="88"/>
      <c r="BR34" s="87"/>
      <c r="BS34" s="110"/>
      <c r="BT34" s="89"/>
      <c r="BU34" s="88"/>
      <c r="BV34" s="88"/>
      <c r="BW34" s="88"/>
      <c r="BX34" s="88"/>
      <c r="BY34" s="88"/>
      <c r="BZ34" s="87"/>
      <c r="CA34" s="110"/>
    </row>
    <row r="35" spans="1:79" ht="15" customHeight="1">
      <c r="A35" s="109"/>
      <c r="B35" s="86"/>
      <c r="C35" s="86"/>
      <c r="D35" s="86"/>
      <c r="E35" s="86"/>
      <c r="F35" s="87"/>
      <c r="G35" s="110"/>
      <c r="H35" s="89"/>
      <c r="I35" s="109"/>
      <c r="J35" s="86"/>
      <c r="K35" s="86"/>
      <c r="L35" s="86"/>
      <c r="M35" s="86"/>
      <c r="N35" s="145"/>
      <c r="O35" s="110"/>
      <c r="P35" s="89"/>
      <c r="Q35" s="109"/>
      <c r="R35" s="88"/>
      <c r="S35" s="88"/>
      <c r="T35" s="88"/>
      <c r="U35" s="88"/>
      <c r="V35" s="87"/>
      <c r="W35" s="110"/>
      <c r="X35" s="89"/>
      <c r="Y35" s="109"/>
      <c r="Z35" s="88"/>
      <c r="AA35" s="88"/>
      <c r="AB35" s="88"/>
      <c r="AC35" s="88"/>
      <c r="AD35" s="87"/>
      <c r="AE35" s="110"/>
      <c r="AF35" s="89"/>
      <c r="AG35" s="109"/>
      <c r="AH35" s="88"/>
      <c r="AI35" s="88"/>
      <c r="AJ35" s="88"/>
      <c r="AK35" s="88"/>
      <c r="AL35" s="87"/>
      <c r="AM35" s="110"/>
      <c r="AN35" s="89"/>
      <c r="AO35" s="109"/>
      <c r="AP35" s="88"/>
      <c r="AQ35" s="88"/>
      <c r="AR35" s="88"/>
      <c r="AS35" s="88"/>
      <c r="AT35" s="87"/>
      <c r="AU35" s="110"/>
      <c r="AV35" s="89"/>
      <c r="AW35" s="109"/>
      <c r="AX35" s="88"/>
      <c r="AY35" s="88"/>
      <c r="AZ35" s="88"/>
      <c r="BA35" s="88"/>
      <c r="BB35" s="87"/>
      <c r="BC35" s="110"/>
      <c r="BD35" s="89"/>
      <c r="BE35" s="109"/>
      <c r="BF35" s="88"/>
      <c r="BG35" s="88"/>
      <c r="BH35" s="88"/>
      <c r="BI35" s="88"/>
      <c r="BJ35" s="87"/>
      <c r="BK35" s="110"/>
      <c r="BL35" s="89"/>
      <c r="BM35" s="88"/>
      <c r="BN35" s="88"/>
      <c r="BO35" s="88"/>
      <c r="BP35" s="88"/>
      <c r="BQ35" s="88"/>
      <c r="BR35" s="87"/>
      <c r="BS35" s="110"/>
      <c r="BT35" s="89"/>
      <c r="BU35" s="88"/>
      <c r="BV35" s="88"/>
      <c r="BW35" s="88"/>
      <c r="BX35" s="88"/>
      <c r="BY35" s="88"/>
      <c r="BZ35" s="87"/>
      <c r="CA35" s="110"/>
    </row>
    <row r="36" spans="1:79" ht="15" customHeight="1">
      <c r="A36" s="109"/>
      <c r="B36" s="86"/>
      <c r="C36" s="86"/>
      <c r="D36" s="86"/>
      <c r="E36" s="86"/>
      <c r="F36" s="87"/>
      <c r="G36" s="110"/>
      <c r="H36" s="89"/>
      <c r="I36" s="109"/>
      <c r="J36" s="86"/>
      <c r="K36" s="86"/>
      <c r="L36" s="86"/>
      <c r="M36" s="86"/>
      <c r="N36" s="87"/>
      <c r="O36" s="110"/>
      <c r="P36" s="89"/>
      <c r="Q36" s="109"/>
      <c r="R36" s="88"/>
      <c r="S36" s="88"/>
      <c r="T36" s="88"/>
      <c r="U36" s="88"/>
      <c r="V36" s="87"/>
      <c r="W36" s="110"/>
      <c r="X36" s="89"/>
      <c r="Y36" s="109"/>
      <c r="Z36" s="88"/>
      <c r="AA36" s="88"/>
      <c r="AB36" s="88"/>
      <c r="AC36" s="88"/>
      <c r="AD36" s="87"/>
      <c r="AE36" s="110"/>
      <c r="AF36" s="89"/>
      <c r="AG36" s="109" t="s">
        <v>18</v>
      </c>
      <c r="AH36" s="88"/>
      <c r="AI36" s="88"/>
      <c r="AJ36" s="88"/>
      <c r="AK36" s="88"/>
      <c r="AL36" s="87"/>
      <c r="AM36" s="110"/>
      <c r="AN36" s="89"/>
      <c r="AO36" s="109"/>
      <c r="AP36" s="88"/>
      <c r="AQ36" s="88"/>
      <c r="AR36" s="88"/>
      <c r="AS36" s="88"/>
      <c r="AT36" s="87"/>
      <c r="AU36" s="110"/>
      <c r="AV36" s="89"/>
      <c r="AW36" s="109"/>
      <c r="AX36" s="88"/>
      <c r="AY36" s="88"/>
      <c r="AZ36" s="88"/>
      <c r="BA36" s="88"/>
      <c r="BB36" s="87"/>
      <c r="BC36" s="110"/>
      <c r="BD36" s="89"/>
      <c r="BE36" s="109"/>
      <c r="BF36" s="88"/>
      <c r="BG36" s="88"/>
      <c r="BH36" s="88"/>
      <c r="BI36" s="88"/>
      <c r="BJ36" s="87"/>
      <c r="BK36" s="110"/>
      <c r="BL36" s="89"/>
      <c r="BM36" s="88"/>
      <c r="BN36" s="88"/>
      <c r="BO36" s="88"/>
      <c r="BP36" s="88" t="s">
        <v>34</v>
      </c>
      <c r="BQ36" s="88"/>
      <c r="BR36" s="87"/>
      <c r="BS36" s="110" t="s">
        <v>39</v>
      </c>
      <c r="BT36" s="89"/>
      <c r="BU36" s="88"/>
      <c r="BV36" s="88"/>
      <c r="BW36" s="88"/>
      <c r="BX36" s="88"/>
      <c r="BY36" s="88"/>
      <c r="BZ36" s="87"/>
      <c r="CA36" s="110"/>
    </row>
    <row r="37" spans="1:79" ht="10.199999999999999">
      <c r="A37" s="113">
        <f>G29+1</f>
        <v>26</v>
      </c>
      <c r="B37" s="97">
        <f t="shared" ref="B37:E37" si="39">+A37+1</f>
        <v>27</v>
      </c>
      <c r="C37" s="97">
        <f t="shared" si="39"/>
        <v>28</v>
      </c>
      <c r="D37" s="97">
        <f t="shared" si="39"/>
        <v>29</v>
      </c>
      <c r="E37" s="97">
        <f t="shared" si="39"/>
        <v>30</v>
      </c>
      <c r="F37" s="97"/>
      <c r="G37" s="115"/>
      <c r="H37" s="95"/>
      <c r="I37" s="130">
        <f>O29+1</f>
        <v>24</v>
      </c>
      <c r="J37" s="131">
        <f t="shared" ref="J37:O37" si="40">I37+1</f>
        <v>25</v>
      </c>
      <c r="K37" s="131">
        <f t="shared" si="40"/>
        <v>26</v>
      </c>
      <c r="L37" s="131">
        <f t="shared" si="40"/>
        <v>27</v>
      </c>
      <c r="M37" s="131">
        <f t="shared" si="40"/>
        <v>28</v>
      </c>
      <c r="N37" s="131">
        <f t="shared" si="40"/>
        <v>29</v>
      </c>
      <c r="O37" s="131">
        <f t="shared" si="40"/>
        <v>30</v>
      </c>
      <c r="P37" s="95"/>
      <c r="Q37" s="123">
        <f>W29+1</f>
        <v>28</v>
      </c>
      <c r="R37" s="98">
        <f t="shared" ref="R37:S37" si="41">+Q37+1</f>
        <v>29</v>
      </c>
      <c r="S37" s="98">
        <f t="shared" si="41"/>
        <v>30</v>
      </c>
      <c r="T37" s="98"/>
      <c r="U37" s="98"/>
      <c r="V37" s="98"/>
      <c r="W37" s="98"/>
      <c r="X37" s="95"/>
      <c r="Y37" s="124">
        <f>AE29+1</f>
        <v>26</v>
      </c>
      <c r="Z37" s="85">
        <f t="shared" ref="Z37:AD37" si="42">+Y37+1</f>
        <v>27</v>
      </c>
      <c r="AA37" s="85">
        <f t="shared" si="42"/>
        <v>28</v>
      </c>
      <c r="AB37" s="85">
        <f t="shared" si="42"/>
        <v>29</v>
      </c>
      <c r="AC37" s="85">
        <f t="shared" si="42"/>
        <v>30</v>
      </c>
      <c r="AD37" s="85">
        <f t="shared" si="42"/>
        <v>31</v>
      </c>
      <c r="AE37" s="142"/>
      <c r="AF37" s="95"/>
      <c r="AG37" s="125">
        <f>AM29+1</f>
        <v>23</v>
      </c>
      <c r="AH37" s="83">
        <f t="shared" ref="AH37:AM37" si="43">+AG37+1</f>
        <v>24</v>
      </c>
      <c r="AI37" s="83">
        <f t="shared" si="43"/>
        <v>25</v>
      </c>
      <c r="AJ37" s="83">
        <f t="shared" si="43"/>
        <v>26</v>
      </c>
      <c r="AK37" s="83">
        <f t="shared" si="43"/>
        <v>27</v>
      </c>
      <c r="AL37" s="83">
        <f t="shared" si="43"/>
        <v>28</v>
      </c>
      <c r="AM37" s="83">
        <f t="shared" si="43"/>
        <v>29</v>
      </c>
      <c r="AN37" s="95"/>
      <c r="AO37" s="124">
        <f>AU29+1</f>
        <v>27</v>
      </c>
      <c r="AP37" s="85">
        <f t="shared" ref="AP37" si="44">+AO37+1</f>
        <v>28</v>
      </c>
      <c r="AQ37" s="94"/>
      <c r="AR37" s="94"/>
      <c r="AS37" s="94"/>
      <c r="AT37" s="94"/>
      <c r="AU37" s="115"/>
      <c r="AV37" s="95"/>
      <c r="AW37" s="125">
        <f>BC29+1</f>
        <v>27</v>
      </c>
      <c r="AX37" s="83">
        <f t="shared" ref="AX37:BA37" si="45">+AW37+1</f>
        <v>28</v>
      </c>
      <c r="AY37" s="83">
        <f t="shared" si="45"/>
        <v>29</v>
      </c>
      <c r="AZ37" s="83">
        <f t="shared" si="45"/>
        <v>30</v>
      </c>
      <c r="BA37" s="83">
        <f t="shared" si="45"/>
        <v>31</v>
      </c>
      <c r="BB37" s="97"/>
      <c r="BC37" s="115"/>
      <c r="BD37" s="95"/>
      <c r="BE37" s="124">
        <f>BK29+1</f>
        <v>24</v>
      </c>
      <c r="BF37" s="85">
        <f t="shared" ref="BF37:BK37" si="46">+BE37+1</f>
        <v>25</v>
      </c>
      <c r="BG37" s="85">
        <f t="shared" si="46"/>
        <v>26</v>
      </c>
      <c r="BH37" s="85">
        <f t="shared" si="46"/>
        <v>27</v>
      </c>
      <c r="BI37" s="85">
        <f t="shared" si="46"/>
        <v>28</v>
      </c>
      <c r="BJ37" s="85">
        <f t="shared" si="46"/>
        <v>29</v>
      </c>
      <c r="BK37" s="85">
        <f t="shared" si="46"/>
        <v>30</v>
      </c>
      <c r="BL37" s="95"/>
      <c r="BM37" s="124">
        <f>BS29+1</f>
        <v>29</v>
      </c>
      <c r="BN37" s="83">
        <f t="shared" ref="BN37:BO37" si="47">+BM37+1</f>
        <v>30</v>
      </c>
      <c r="BO37" s="83">
        <f t="shared" si="47"/>
        <v>31</v>
      </c>
      <c r="BP37" s="94"/>
      <c r="BQ37" s="94"/>
      <c r="BR37" s="94"/>
      <c r="BS37" s="94"/>
      <c r="BT37" s="96"/>
      <c r="BU37" s="125">
        <f>CA29+1</f>
        <v>26</v>
      </c>
      <c r="BV37" s="83">
        <f t="shared" ref="BV37:BY37" si="48">+BU37+1</f>
        <v>27</v>
      </c>
      <c r="BW37" s="83">
        <f t="shared" si="48"/>
        <v>28</v>
      </c>
      <c r="BX37" s="83">
        <f t="shared" si="48"/>
        <v>29</v>
      </c>
      <c r="BY37" s="83">
        <f t="shared" si="48"/>
        <v>30</v>
      </c>
      <c r="BZ37" s="97"/>
      <c r="CA37" s="115"/>
    </row>
    <row r="38" spans="1:79" ht="15" customHeight="1">
      <c r="A38" s="109"/>
      <c r="B38" s="86"/>
      <c r="C38" s="86"/>
      <c r="D38" s="86"/>
      <c r="E38" s="86"/>
      <c r="F38" s="87"/>
      <c r="G38" s="110"/>
      <c r="H38" s="89"/>
      <c r="I38" s="109"/>
      <c r="J38" s="86"/>
      <c r="K38" s="86"/>
      <c r="L38" s="86"/>
      <c r="M38" s="86"/>
      <c r="N38" s="87"/>
      <c r="O38" s="135" t="s">
        <v>43</v>
      </c>
      <c r="P38" s="89"/>
      <c r="Q38" s="109"/>
      <c r="R38" s="88"/>
      <c r="S38" s="88"/>
      <c r="T38" s="88"/>
      <c r="U38" s="88"/>
      <c r="V38" s="87"/>
      <c r="W38" s="110"/>
      <c r="X38" s="89"/>
      <c r="Y38" s="158" t="s">
        <v>47</v>
      </c>
      <c r="Z38" s="88"/>
      <c r="AA38" s="88"/>
      <c r="AB38" s="88"/>
      <c r="AC38" s="88"/>
      <c r="AD38" s="87"/>
      <c r="AE38" s="110"/>
      <c r="AF38" s="89"/>
      <c r="AG38" s="109"/>
      <c r="AH38" s="88"/>
      <c r="AI38" s="88"/>
      <c r="AJ38" s="88"/>
      <c r="AK38" s="88"/>
      <c r="AL38" s="87"/>
      <c r="AM38" s="110"/>
      <c r="AN38" s="89"/>
      <c r="AO38" s="109"/>
      <c r="AP38" s="88"/>
      <c r="AQ38" s="88"/>
      <c r="AR38" s="88"/>
      <c r="AS38" s="88"/>
      <c r="AT38" s="87"/>
      <c r="AU38" s="110"/>
      <c r="AV38" s="89"/>
      <c r="AW38" s="109"/>
      <c r="AX38" s="88"/>
      <c r="AY38" s="88"/>
      <c r="AZ38" s="88"/>
      <c r="BA38" s="88"/>
      <c r="BB38" s="87"/>
      <c r="BC38" s="110"/>
      <c r="BD38" s="89"/>
      <c r="BE38" s="88"/>
      <c r="BF38" s="88"/>
      <c r="BG38" s="136"/>
      <c r="BH38" s="87"/>
      <c r="BI38" s="87"/>
      <c r="BJ38" s="87"/>
      <c r="BK38" s="110"/>
      <c r="BL38" s="89"/>
      <c r="BM38" s="154"/>
      <c r="BN38" s="88"/>
      <c r="BO38" s="88"/>
      <c r="BP38" s="88"/>
      <c r="BQ38" s="88"/>
      <c r="BR38" s="87"/>
      <c r="BS38" s="110"/>
      <c r="BT38" s="89"/>
      <c r="BU38" s="88"/>
      <c r="BV38" s="88"/>
      <c r="BW38" s="88"/>
      <c r="BX38" s="88"/>
      <c r="BY38" s="88"/>
      <c r="BZ38" s="87"/>
      <c r="CA38" s="110"/>
    </row>
    <row r="39" spans="1:79" ht="15" customHeight="1">
      <c r="A39" s="109"/>
      <c r="B39" s="86"/>
      <c r="C39" s="86"/>
      <c r="D39" s="86"/>
      <c r="E39" s="86"/>
      <c r="F39" s="87"/>
      <c r="G39" s="110"/>
      <c r="H39" s="89"/>
      <c r="I39" s="109"/>
      <c r="J39" s="86"/>
      <c r="K39" s="86"/>
      <c r="L39" s="86"/>
      <c r="M39" s="86"/>
      <c r="N39" s="87"/>
      <c r="O39" s="110"/>
      <c r="P39" s="89"/>
      <c r="Q39" s="109"/>
      <c r="R39" s="88"/>
      <c r="S39" s="88"/>
      <c r="T39" s="88"/>
      <c r="U39" s="88"/>
      <c r="V39" s="87"/>
      <c r="W39" s="110"/>
      <c r="X39" s="89"/>
      <c r="Y39" s="109"/>
      <c r="Z39" s="88"/>
      <c r="AA39" s="88"/>
      <c r="AB39" s="88"/>
      <c r="AC39" s="88"/>
      <c r="AD39" s="87"/>
      <c r="AE39" s="110"/>
      <c r="AF39" s="89"/>
      <c r="AG39" s="109"/>
      <c r="AH39" s="88"/>
      <c r="AI39" s="88"/>
      <c r="AJ39" s="88"/>
      <c r="AK39" s="88"/>
      <c r="AL39" s="87"/>
      <c r="AM39" s="110"/>
      <c r="AN39" s="89"/>
      <c r="AO39" s="109"/>
      <c r="AP39" s="88"/>
      <c r="AQ39" s="88"/>
      <c r="AR39" s="88"/>
      <c r="AS39" s="88"/>
      <c r="AT39" s="87"/>
      <c r="AU39" s="110"/>
      <c r="AV39" s="89"/>
      <c r="AW39" s="109"/>
      <c r="AX39" s="88"/>
      <c r="AY39" s="88"/>
      <c r="AZ39" s="88"/>
      <c r="BA39" s="88"/>
      <c r="BB39" s="87"/>
      <c r="BC39" s="110"/>
      <c r="BD39" s="89"/>
      <c r="BE39" s="88"/>
      <c r="BF39" s="88"/>
      <c r="BG39" s="136"/>
      <c r="BH39" s="87"/>
      <c r="BI39" s="87"/>
      <c r="BJ39" s="87"/>
      <c r="BK39" s="110"/>
      <c r="BL39" s="89"/>
      <c r="BM39" s="88"/>
      <c r="BN39" s="88"/>
      <c r="BO39" s="88"/>
      <c r="BP39" s="88"/>
      <c r="BQ39" s="88"/>
      <c r="BR39" s="87"/>
      <c r="BS39" s="110"/>
      <c r="BT39" s="89"/>
      <c r="BU39" s="88"/>
      <c r="BV39" s="88"/>
      <c r="BW39" s="88"/>
      <c r="BX39" s="88"/>
      <c r="BY39" s="88"/>
      <c r="BZ39" s="87"/>
      <c r="CA39" s="110"/>
    </row>
    <row r="40" spans="1:79" ht="15" customHeight="1">
      <c r="A40" s="109"/>
      <c r="B40" s="138"/>
      <c r="C40" s="86"/>
      <c r="D40" s="86"/>
      <c r="E40" s="86"/>
      <c r="F40" s="87"/>
      <c r="G40" s="110"/>
      <c r="H40" s="89"/>
      <c r="I40" s="109"/>
      <c r="J40" s="86"/>
      <c r="K40" s="86"/>
      <c r="L40" s="86"/>
      <c r="M40" s="86"/>
      <c r="N40" s="87"/>
      <c r="O40" s="110"/>
      <c r="P40" s="89"/>
      <c r="Q40" s="109"/>
      <c r="R40" s="88"/>
      <c r="S40" s="88"/>
      <c r="T40" s="88"/>
      <c r="U40" s="88"/>
      <c r="V40" s="87"/>
      <c r="W40" s="110"/>
      <c r="X40" s="89"/>
      <c r="Y40" s="109"/>
      <c r="Z40" s="88"/>
      <c r="AA40" s="88"/>
      <c r="AB40" s="88"/>
      <c r="AC40" s="88"/>
      <c r="AD40" s="87"/>
      <c r="AE40" s="110"/>
      <c r="AF40" s="89"/>
      <c r="AG40" s="109"/>
      <c r="AH40" s="88"/>
      <c r="AI40" s="88"/>
      <c r="AJ40" s="88"/>
      <c r="AK40" s="88"/>
      <c r="AL40" s="87"/>
      <c r="AM40" s="110"/>
      <c r="AN40" s="89"/>
      <c r="AO40" s="109"/>
      <c r="AP40" s="88"/>
      <c r="AQ40" s="88"/>
      <c r="AR40" s="88"/>
      <c r="AS40" s="88"/>
      <c r="AT40" s="87"/>
      <c r="AU40" s="110"/>
      <c r="AV40" s="89"/>
      <c r="AW40" s="109"/>
      <c r="AX40" s="88"/>
      <c r="AY40" s="88"/>
      <c r="AZ40" s="88"/>
      <c r="BA40" s="88"/>
      <c r="BB40" s="87"/>
      <c r="BC40" s="110"/>
      <c r="BD40" s="89"/>
      <c r="BE40" s="88"/>
      <c r="BF40" s="88"/>
      <c r="BG40" s="136"/>
      <c r="BH40" s="87"/>
      <c r="BI40" s="87"/>
      <c r="BJ40" s="87"/>
      <c r="BK40" s="110"/>
      <c r="BL40" s="89"/>
      <c r="BM40" s="88"/>
      <c r="BN40" s="88"/>
      <c r="BO40" s="88"/>
      <c r="BP40" s="88"/>
      <c r="BQ40" s="88"/>
      <c r="BR40" s="87"/>
      <c r="BS40" s="110"/>
      <c r="BT40" s="89"/>
      <c r="BU40" s="88"/>
      <c r="BV40" s="88"/>
      <c r="BW40" s="88"/>
      <c r="BX40" s="88"/>
      <c r="BY40" s="88"/>
      <c r="BZ40" s="87"/>
      <c r="CA40" s="110"/>
    </row>
    <row r="41" spans="1:79" ht="15" customHeight="1">
      <c r="A41" s="109"/>
      <c r="B41" s="86"/>
      <c r="C41" s="86"/>
      <c r="D41" s="86"/>
      <c r="E41" s="86"/>
      <c r="F41" s="87"/>
      <c r="G41" s="110"/>
      <c r="H41" s="89"/>
      <c r="I41" s="109"/>
      <c r="J41" s="86"/>
      <c r="K41" s="86"/>
      <c r="L41" s="86"/>
      <c r="M41" s="86"/>
      <c r="N41" s="87"/>
      <c r="O41" s="110"/>
      <c r="P41" s="89"/>
      <c r="Q41" s="109"/>
      <c r="R41" s="88"/>
      <c r="S41" s="88"/>
      <c r="T41" s="88"/>
      <c r="U41" s="88"/>
      <c r="V41" s="87"/>
      <c r="W41" s="110"/>
      <c r="X41" s="89"/>
      <c r="Y41" s="109"/>
      <c r="Z41" s="88"/>
      <c r="AA41" s="88"/>
      <c r="AB41" s="88"/>
      <c r="AC41" s="88"/>
      <c r="AD41" s="87"/>
      <c r="AE41" s="110"/>
      <c r="AF41" s="89"/>
      <c r="AG41" s="109"/>
      <c r="AH41" s="88"/>
      <c r="AI41" s="88"/>
      <c r="AJ41" s="88"/>
      <c r="AK41" s="88"/>
      <c r="AL41" s="87" t="s">
        <v>22</v>
      </c>
      <c r="AM41" s="110"/>
      <c r="AN41" s="89"/>
      <c r="AO41" s="109"/>
      <c r="AP41" s="88"/>
      <c r="AQ41" s="88"/>
      <c r="AR41" s="88"/>
      <c r="AS41" s="88"/>
      <c r="AT41" s="87"/>
      <c r="AU41" s="110"/>
      <c r="AV41" s="89"/>
      <c r="AW41" s="109"/>
      <c r="AX41" s="88"/>
      <c r="AY41" s="88"/>
      <c r="AZ41" s="88"/>
      <c r="BA41" s="88"/>
      <c r="BB41" s="87"/>
      <c r="BC41" s="110"/>
      <c r="BD41" s="89"/>
      <c r="BE41" s="88"/>
      <c r="BF41" s="88"/>
      <c r="BG41" s="136"/>
      <c r="BH41" s="87"/>
      <c r="BI41" s="87"/>
      <c r="BJ41" s="87"/>
      <c r="BK41" s="110"/>
      <c r="BL41" s="89"/>
      <c r="BM41" s="88"/>
      <c r="BN41" s="88"/>
      <c r="BO41" s="88"/>
      <c r="BP41" s="88"/>
      <c r="BQ41" s="88"/>
      <c r="BR41" s="87"/>
      <c r="BS41" s="110"/>
      <c r="BT41" s="89"/>
      <c r="BU41" s="88"/>
      <c r="BV41" s="88"/>
      <c r="BW41" s="88"/>
      <c r="BX41" s="88"/>
      <c r="BY41" s="88"/>
      <c r="BZ41" s="87"/>
      <c r="CA41" s="110"/>
    </row>
    <row r="42" spans="1:79" ht="15" customHeight="1">
      <c r="A42" s="109"/>
      <c r="B42" s="86"/>
      <c r="C42" s="86"/>
      <c r="D42" s="86"/>
      <c r="E42" s="86"/>
      <c r="F42" s="87"/>
      <c r="G42" s="110"/>
      <c r="H42" s="89"/>
      <c r="I42" s="109"/>
      <c r="J42" s="86"/>
      <c r="K42" s="86"/>
      <c r="L42" s="86"/>
      <c r="M42" s="86"/>
      <c r="N42" s="87"/>
      <c r="O42" s="110"/>
      <c r="P42" s="89"/>
      <c r="Q42" s="109"/>
      <c r="R42" s="88"/>
      <c r="S42" s="88"/>
      <c r="T42" s="88"/>
      <c r="U42" s="88"/>
      <c r="V42" s="87"/>
      <c r="W42" s="110"/>
      <c r="X42" s="89"/>
      <c r="Y42" s="109"/>
      <c r="Z42" s="88"/>
      <c r="AA42" s="88"/>
      <c r="AB42" s="88"/>
      <c r="AC42" s="88"/>
      <c r="AD42" s="87"/>
      <c r="AE42" s="110"/>
      <c r="AF42" s="89"/>
      <c r="AG42" s="109"/>
      <c r="AH42" s="88"/>
      <c r="AI42" s="88"/>
      <c r="AJ42" s="88"/>
      <c r="AK42" s="88"/>
      <c r="AL42" s="87"/>
      <c r="AM42" s="110"/>
      <c r="AN42" s="89"/>
      <c r="AO42" s="109"/>
      <c r="AP42" s="88"/>
      <c r="AQ42" s="88"/>
      <c r="AR42" s="88"/>
      <c r="AS42" s="88"/>
      <c r="AT42" s="87"/>
      <c r="AU42" s="110"/>
      <c r="AV42" s="89"/>
      <c r="AW42" s="109"/>
      <c r="AX42" s="88"/>
      <c r="AY42" s="88"/>
      <c r="AZ42" s="88"/>
      <c r="BA42" s="88"/>
      <c r="BB42" s="87"/>
      <c r="BC42" s="110"/>
      <c r="BD42" s="89"/>
      <c r="BE42" s="88"/>
      <c r="BF42" s="88"/>
      <c r="BG42" s="136"/>
      <c r="BH42" s="87"/>
      <c r="BI42" s="87"/>
      <c r="BJ42" s="87"/>
      <c r="BK42" s="110"/>
      <c r="BL42" s="89"/>
      <c r="BM42" s="88"/>
      <c r="BN42" s="88"/>
      <c r="BO42" s="88"/>
      <c r="BP42" s="88"/>
      <c r="BQ42" s="88"/>
      <c r="BR42" s="87"/>
      <c r="BS42" s="110"/>
      <c r="BT42" s="89"/>
      <c r="BU42" s="88"/>
      <c r="BV42" s="88"/>
      <c r="BW42" s="88"/>
      <c r="BX42" s="88"/>
      <c r="BY42" s="88"/>
      <c r="BZ42" s="87"/>
      <c r="CA42" s="110"/>
    </row>
    <row r="43" spans="1:79" ht="15" customHeight="1">
      <c r="A43" s="109"/>
      <c r="B43" s="86"/>
      <c r="C43" s="86"/>
      <c r="D43" s="86"/>
      <c r="E43" s="86"/>
      <c r="F43" s="87"/>
      <c r="G43" s="110"/>
      <c r="H43" s="89"/>
      <c r="I43" s="109"/>
      <c r="J43" s="86"/>
      <c r="K43" s="86"/>
      <c r="L43" s="86"/>
      <c r="M43" s="86"/>
      <c r="N43" s="87"/>
      <c r="O43" s="110"/>
      <c r="P43" s="89"/>
      <c r="Q43" s="109"/>
      <c r="R43" s="88"/>
      <c r="S43" s="88"/>
      <c r="T43" s="88"/>
      <c r="U43" s="88"/>
      <c r="V43" s="87"/>
      <c r="W43" s="110"/>
      <c r="X43" s="89"/>
      <c r="Y43" s="109"/>
      <c r="Z43" s="88"/>
      <c r="AA43" s="88"/>
      <c r="AB43" s="88"/>
      <c r="AC43" s="88"/>
      <c r="AD43" s="87"/>
      <c r="AE43" s="110"/>
      <c r="AF43" s="89"/>
      <c r="AG43" s="109"/>
      <c r="AH43" s="88"/>
      <c r="AI43" s="88"/>
      <c r="AJ43" s="88"/>
      <c r="AK43" s="88"/>
      <c r="AL43" s="145"/>
      <c r="AM43" s="110"/>
      <c r="AN43" s="89"/>
      <c r="AO43" s="109"/>
      <c r="AP43" s="88"/>
      <c r="AQ43" s="88"/>
      <c r="AR43" s="88"/>
      <c r="AS43" s="88"/>
      <c r="AT43" s="87"/>
      <c r="AU43" s="110"/>
      <c r="AV43" s="89"/>
      <c r="AW43" s="109"/>
      <c r="AX43" s="88"/>
      <c r="AY43" s="88"/>
      <c r="AZ43" s="88"/>
      <c r="BA43" s="88"/>
      <c r="BB43" s="87"/>
      <c r="BC43" s="110"/>
      <c r="BD43" s="89"/>
      <c r="BE43" s="88"/>
      <c r="BF43" s="88"/>
      <c r="BG43" s="87"/>
      <c r="BH43" s="87"/>
      <c r="BI43" s="87"/>
      <c r="BJ43" s="87"/>
      <c r="BK43" s="110"/>
      <c r="BL43" s="89"/>
      <c r="BM43" s="88"/>
      <c r="BN43" s="88"/>
      <c r="BO43" s="88"/>
      <c r="BP43" s="88"/>
      <c r="BQ43" s="88"/>
      <c r="BR43" s="87"/>
      <c r="BS43" s="110"/>
      <c r="BT43" s="89"/>
      <c r="BU43" s="88"/>
      <c r="BV43" s="88"/>
      <c r="BW43" s="88"/>
      <c r="BX43" s="88"/>
      <c r="BY43" s="88"/>
      <c r="BZ43" s="87"/>
      <c r="CA43" s="110"/>
    </row>
    <row r="44" spans="1:79" ht="15" customHeight="1">
      <c r="A44" s="109"/>
      <c r="B44" s="86"/>
      <c r="C44" s="86"/>
      <c r="D44" s="86"/>
      <c r="E44" s="86"/>
      <c r="F44" s="87"/>
      <c r="G44" s="110"/>
      <c r="H44" s="89"/>
      <c r="I44" s="109"/>
      <c r="J44" s="86"/>
      <c r="K44" s="86"/>
      <c r="L44" s="86"/>
      <c r="M44" s="86"/>
      <c r="N44" s="87"/>
      <c r="O44" s="110"/>
      <c r="P44" s="89"/>
      <c r="Q44" s="109"/>
      <c r="R44" s="88"/>
      <c r="S44" s="88"/>
      <c r="T44" s="88"/>
      <c r="U44" s="88"/>
      <c r="V44" s="87"/>
      <c r="W44" s="110"/>
      <c r="X44" s="89"/>
      <c r="Y44" s="109"/>
      <c r="Z44" s="88"/>
      <c r="AA44" s="88"/>
      <c r="AB44" s="88"/>
      <c r="AC44" s="88"/>
      <c r="AD44" s="87"/>
      <c r="AE44" s="110"/>
      <c r="AF44" s="89"/>
      <c r="AG44" s="109"/>
      <c r="AH44" s="88"/>
      <c r="AI44" s="88"/>
      <c r="AJ44" s="88"/>
      <c r="AK44" s="88"/>
      <c r="AL44" s="87"/>
      <c r="AM44" s="110"/>
      <c r="AN44" s="89"/>
      <c r="AO44" s="109"/>
      <c r="AP44" s="88"/>
      <c r="AQ44" s="88"/>
      <c r="AR44" s="88"/>
      <c r="AS44" s="88"/>
      <c r="AT44" s="87"/>
      <c r="AU44" s="110"/>
      <c r="AV44" s="89"/>
      <c r="AW44" s="109"/>
      <c r="AX44" s="88"/>
      <c r="AY44" s="88"/>
      <c r="AZ44" s="88"/>
      <c r="BA44" s="88"/>
      <c r="BB44" s="87"/>
      <c r="BC44" s="110" t="s">
        <v>35</v>
      </c>
      <c r="BD44" s="89"/>
      <c r="BE44" s="88"/>
      <c r="BF44" s="88"/>
      <c r="BG44" s="87"/>
      <c r="BH44" s="87"/>
      <c r="BI44" s="87"/>
      <c r="BJ44" s="87"/>
      <c r="BK44" s="110"/>
      <c r="BL44" s="89"/>
      <c r="BM44" s="88"/>
      <c r="BN44" s="88"/>
      <c r="BO44" s="88"/>
      <c r="BP44" s="88"/>
      <c r="BQ44" s="88"/>
      <c r="BR44" s="87"/>
      <c r="BS44" s="110"/>
      <c r="BT44" s="89"/>
      <c r="BU44" s="88"/>
      <c r="BV44" s="88"/>
      <c r="BW44" s="88"/>
      <c r="BX44" s="88"/>
      <c r="BY44" s="88"/>
      <c r="BZ44" s="87"/>
      <c r="CA44" s="110"/>
    </row>
    <row r="45" spans="1:79" ht="10.199999999999999">
      <c r="A45" s="113"/>
      <c r="B45" s="97" t="s">
        <v>18</v>
      </c>
      <c r="C45" s="97" t="s">
        <v>18</v>
      </c>
      <c r="D45" s="97" t="s">
        <v>18</v>
      </c>
      <c r="E45" s="97" t="s">
        <v>18</v>
      </c>
      <c r="F45" s="100" t="s">
        <v>18</v>
      </c>
      <c r="G45" s="116" t="s">
        <v>18</v>
      </c>
      <c r="H45" s="95"/>
      <c r="I45" s="130">
        <f>O37+1</f>
        <v>31</v>
      </c>
      <c r="J45" s="97"/>
      <c r="K45" s="97"/>
      <c r="L45" s="97"/>
      <c r="M45" s="97"/>
      <c r="N45" s="100"/>
      <c r="O45" s="116"/>
      <c r="P45" s="95"/>
      <c r="Q45" s="123"/>
      <c r="R45" s="123"/>
      <c r="S45" s="98"/>
      <c r="T45" s="98"/>
      <c r="U45" s="98"/>
      <c r="V45" s="100"/>
      <c r="W45" s="116"/>
      <c r="X45" s="95"/>
      <c r="Y45" s="125"/>
      <c r="Z45" s="83"/>
      <c r="AA45" s="98"/>
      <c r="AB45" s="98"/>
      <c r="AC45" s="98"/>
      <c r="AD45" s="100"/>
      <c r="AE45" s="116"/>
      <c r="AF45" s="95"/>
      <c r="AG45" s="125">
        <f>AM37+1</f>
        <v>30</v>
      </c>
      <c r="AH45" s="125"/>
      <c r="AI45" s="98"/>
      <c r="AJ45" s="98"/>
      <c r="AK45" s="98"/>
      <c r="AL45" s="100"/>
      <c r="AM45" s="116"/>
      <c r="AN45" s="95"/>
      <c r="AO45" s="123"/>
      <c r="AP45" s="98"/>
      <c r="AQ45" s="98"/>
      <c r="AR45" s="98"/>
      <c r="AS45" s="98"/>
      <c r="AT45" s="100"/>
      <c r="AU45" s="116"/>
      <c r="AV45" s="95"/>
      <c r="AW45" s="125"/>
      <c r="AX45" s="83"/>
      <c r="AY45" s="98"/>
      <c r="AZ45" s="98"/>
      <c r="BA45" s="98"/>
      <c r="BB45" s="100"/>
      <c r="BC45" s="116"/>
      <c r="BD45" s="95"/>
      <c r="BE45" s="123"/>
      <c r="BF45" s="98"/>
      <c r="BG45" s="98"/>
      <c r="BH45" s="98"/>
      <c r="BI45" s="98"/>
      <c r="BJ45" s="100"/>
      <c r="BK45" s="116"/>
      <c r="BL45" s="95"/>
      <c r="BM45" s="125"/>
      <c r="BN45" s="83"/>
      <c r="BO45" s="98"/>
      <c r="BP45" s="98"/>
      <c r="BQ45" s="98"/>
      <c r="BR45" s="100"/>
      <c r="BS45" s="116"/>
      <c r="BT45" s="96"/>
      <c r="BU45" s="123"/>
      <c r="BV45" s="98"/>
      <c r="BW45" s="98"/>
      <c r="BX45" s="98"/>
      <c r="BY45" s="98"/>
      <c r="BZ45" s="100"/>
      <c r="CA45" s="116"/>
    </row>
    <row r="46" spans="1:79" ht="15" customHeight="1">
      <c r="A46" s="109"/>
      <c r="B46" s="86"/>
      <c r="C46" s="86"/>
      <c r="D46" s="86"/>
      <c r="E46" s="86"/>
      <c r="F46" s="87"/>
      <c r="G46" s="110"/>
      <c r="H46" s="89"/>
      <c r="I46" s="109"/>
      <c r="J46" s="86"/>
      <c r="K46" s="86"/>
      <c r="L46" s="86"/>
      <c r="M46" s="86"/>
      <c r="N46" s="87"/>
      <c r="O46" s="110"/>
      <c r="P46" s="89"/>
      <c r="Q46" s="109"/>
      <c r="R46" s="88"/>
      <c r="S46" s="88"/>
      <c r="T46" s="88"/>
      <c r="U46" s="88"/>
      <c r="V46" s="87"/>
      <c r="W46" s="110"/>
      <c r="X46" s="89"/>
      <c r="Y46" s="109"/>
      <c r="Z46" s="88"/>
      <c r="AA46" s="88"/>
      <c r="AB46" s="88"/>
      <c r="AC46" s="88"/>
      <c r="AD46" s="87"/>
      <c r="AE46" s="110"/>
      <c r="AF46" s="89"/>
      <c r="AG46" s="109"/>
      <c r="AH46" s="88"/>
      <c r="AI46" s="88"/>
      <c r="AJ46" s="88"/>
      <c r="AK46" s="88"/>
      <c r="AL46" s="87"/>
      <c r="AM46" s="110"/>
      <c r="AN46" s="89"/>
      <c r="AO46" s="109"/>
      <c r="AP46" s="88"/>
      <c r="AQ46" s="88"/>
      <c r="AR46" s="88"/>
      <c r="AS46" s="88"/>
      <c r="AT46" s="87"/>
      <c r="AU46" s="110"/>
      <c r="AV46" s="89"/>
      <c r="AW46" s="109"/>
      <c r="AX46" s="88"/>
      <c r="AY46" s="88"/>
      <c r="AZ46" s="88"/>
      <c r="BA46" s="88"/>
      <c r="BB46" s="87"/>
      <c r="BC46" s="110"/>
      <c r="BD46" s="89"/>
      <c r="BE46" s="127"/>
      <c r="BF46" s="87"/>
      <c r="BG46" s="87"/>
      <c r="BH46" s="87"/>
      <c r="BI46" s="87"/>
      <c r="BJ46" s="87"/>
      <c r="BK46" s="110"/>
      <c r="BL46" s="89"/>
      <c r="BM46" s="127"/>
      <c r="BN46" s="134"/>
      <c r="BO46" s="134"/>
      <c r="BP46" s="134"/>
      <c r="BQ46" s="134"/>
      <c r="BR46" s="87"/>
      <c r="BS46" s="110"/>
      <c r="BT46" s="89"/>
      <c r="BU46" s="127"/>
      <c r="BV46" s="87"/>
      <c r="BW46" s="87"/>
      <c r="BX46" s="87"/>
      <c r="BY46" s="88"/>
      <c r="BZ46" s="87"/>
      <c r="CA46" s="110"/>
    </row>
    <row r="47" spans="1:79" ht="15" customHeight="1">
      <c r="A47" s="109"/>
      <c r="B47" s="86"/>
      <c r="C47" s="86"/>
      <c r="D47" s="86"/>
      <c r="E47" s="86"/>
      <c r="F47" s="87"/>
      <c r="G47" s="110"/>
      <c r="H47" s="89"/>
      <c r="I47" s="109"/>
      <c r="J47" s="86"/>
      <c r="K47" s="86"/>
      <c r="L47" s="86"/>
      <c r="M47" s="86"/>
      <c r="N47" s="87"/>
      <c r="O47" s="110"/>
      <c r="P47" s="89"/>
      <c r="Q47" s="109"/>
      <c r="R47" s="88"/>
      <c r="S47" s="88"/>
      <c r="T47" s="88"/>
      <c r="U47" s="88"/>
      <c r="V47" s="87"/>
      <c r="W47" s="110"/>
      <c r="X47" s="89"/>
      <c r="Y47" s="109"/>
      <c r="Z47" s="88"/>
      <c r="AA47" s="88"/>
      <c r="AB47" s="88"/>
      <c r="AC47" s="88"/>
      <c r="AD47" s="87"/>
      <c r="AE47" s="110"/>
      <c r="AF47" s="89"/>
      <c r="AG47" s="109"/>
      <c r="AH47" s="88"/>
      <c r="AI47" s="88"/>
      <c r="AJ47" s="88"/>
      <c r="AK47" s="88"/>
      <c r="AL47" s="87"/>
      <c r="AM47" s="110"/>
      <c r="AN47" s="89"/>
      <c r="AO47" s="109"/>
      <c r="AP47" s="88"/>
      <c r="AQ47" s="88"/>
      <c r="AR47" s="88"/>
      <c r="AS47" s="88"/>
      <c r="AT47" s="87"/>
      <c r="AU47" s="110"/>
      <c r="AV47" s="89"/>
      <c r="AW47" s="109"/>
      <c r="AX47" s="88"/>
      <c r="AY47" s="88"/>
      <c r="AZ47" s="88"/>
      <c r="BA47" s="88"/>
      <c r="BB47" s="87"/>
      <c r="BC47" s="110"/>
      <c r="BD47" s="89"/>
      <c r="BE47" s="127"/>
      <c r="BF47" s="87"/>
      <c r="BG47" s="87"/>
      <c r="BH47" s="87"/>
      <c r="BI47" s="87"/>
      <c r="BJ47" s="87"/>
      <c r="BK47" s="110"/>
      <c r="BL47" s="89"/>
      <c r="BM47" s="127"/>
      <c r="BN47" s="134"/>
      <c r="BO47" s="134"/>
      <c r="BP47" s="134"/>
      <c r="BQ47" s="134"/>
      <c r="BR47" s="87"/>
      <c r="BS47" s="110"/>
      <c r="BT47" s="89"/>
      <c r="BU47" s="127"/>
      <c r="BV47" s="87"/>
      <c r="BW47" s="87"/>
      <c r="BX47" s="87"/>
      <c r="BY47" s="88"/>
      <c r="BZ47" s="87"/>
      <c r="CA47" s="110"/>
    </row>
    <row r="48" spans="1:79" ht="8.1" thickBot="1">
      <c r="A48" s="117"/>
      <c r="B48" s="118"/>
      <c r="C48" s="118"/>
      <c r="D48" s="118"/>
      <c r="E48" s="118"/>
      <c r="F48" s="118"/>
      <c r="G48" s="119"/>
      <c r="I48" s="117"/>
      <c r="J48" s="118"/>
      <c r="K48" s="118"/>
      <c r="L48" s="118"/>
      <c r="M48" s="118"/>
      <c r="N48" s="118"/>
      <c r="O48" s="119"/>
      <c r="Q48" s="117"/>
      <c r="R48" s="118"/>
      <c r="S48" s="118"/>
      <c r="T48" s="118"/>
      <c r="U48" s="118"/>
      <c r="V48" s="118"/>
      <c r="W48" s="119"/>
      <c r="Y48" s="117"/>
      <c r="Z48" s="118"/>
      <c r="AA48" s="118"/>
      <c r="AB48" s="118"/>
      <c r="AC48" s="118"/>
      <c r="AD48" s="118"/>
      <c r="AE48" s="119"/>
      <c r="AG48" s="117"/>
      <c r="AH48" s="118"/>
      <c r="AI48" s="118"/>
      <c r="AJ48" s="118"/>
      <c r="AK48" s="118"/>
      <c r="AL48" s="118"/>
      <c r="AM48" s="119"/>
      <c r="AO48" s="117"/>
      <c r="AP48" s="118"/>
      <c r="AQ48" s="118"/>
      <c r="AR48" s="118"/>
      <c r="AS48" s="118"/>
      <c r="AT48" s="118"/>
      <c r="AU48" s="119"/>
      <c r="AW48" s="117"/>
      <c r="AX48" s="118"/>
      <c r="AY48" s="118"/>
      <c r="AZ48" s="118"/>
      <c r="BA48" s="118"/>
      <c r="BB48" s="118"/>
      <c r="BC48" s="119"/>
      <c r="BE48" s="117"/>
      <c r="BF48" s="118"/>
      <c r="BG48" s="118"/>
      <c r="BH48" s="118"/>
      <c r="BI48" s="118"/>
      <c r="BJ48" s="118"/>
      <c r="BK48" s="119"/>
      <c r="BM48" s="117"/>
      <c r="BN48" s="118"/>
      <c r="BO48" s="118"/>
      <c r="BP48" s="118"/>
      <c r="BQ48" s="118"/>
      <c r="BR48" s="118"/>
      <c r="BS48" s="119"/>
      <c r="BU48" s="117"/>
      <c r="BV48" s="118"/>
      <c r="BW48" s="118"/>
      <c r="BX48" s="118"/>
      <c r="BY48" s="118"/>
      <c r="BZ48" s="118"/>
      <c r="CA48" s="119"/>
    </row>
    <row r="49" spans="6:79">
      <c r="CA49" s="70" t="s">
        <v>25</v>
      </c>
    </row>
    <row r="50" spans="6:79" ht="19.8">
      <c r="F50" s="90"/>
      <c r="G50" s="90"/>
      <c r="N50" s="90"/>
      <c r="O50" s="90"/>
      <c r="V50" s="90"/>
      <c r="W50" s="90"/>
      <c r="AD50" s="90"/>
      <c r="AE50" s="90"/>
      <c r="AL50" s="90"/>
      <c r="AM50" s="90"/>
      <c r="AT50" s="90"/>
      <c r="AU50" s="90"/>
      <c r="BB50" s="90"/>
      <c r="BC50" s="90"/>
      <c r="BJ50" s="90"/>
      <c r="BK50" s="90"/>
      <c r="BR50" s="90"/>
      <c r="BS50" s="90"/>
      <c r="BZ50" s="90"/>
      <c r="CA50" s="90"/>
    </row>
    <row r="51" spans="6:79" ht="15">
      <c r="F51" s="91"/>
      <c r="G51" s="91"/>
      <c r="N51" s="91"/>
      <c r="O51" s="91"/>
      <c r="V51" s="91"/>
      <c r="W51" s="91"/>
      <c r="AD51" s="91"/>
      <c r="AE51" s="91"/>
      <c r="AL51" s="91"/>
      <c r="AM51" s="91"/>
      <c r="AT51" s="91"/>
      <c r="AU51" s="91"/>
      <c r="BB51" s="91"/>
      <c r="BC51" s="91"/>
      <c r="BJ51" s="91"/>
      <c r="BK51" s="91"/>
      <c r="BR51" s="91"/>
      <c r="BS51" s="91"/>
      <c r="BZ51" s="91"/>
      <c r="CA51" s="91"/>
    </row>
  </sheetData>
  <pageMargins left="0.9055118110236221" right="0.9055118110236221" top="0.35433070866141736" bottom="0.35433070866141736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CAL PREV 2022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fredf</cp:lastModifiedBy>
  <cp:lastPrinted>2021-06-22T20:23:37Z</cp:lastPrinted>
  <dcterms:created xsi:type="dcterms:W3CDTF">2011-01-12T11:23:24Z</dcterms:created>
  <dcterms:modified xsi:type="dcterms:W3CDTF">2022-10-17T13:20:28Z</dcterms:modified>
</cp:coreProperties>
</file>